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activeTab="15"/>
  </bookViews>
  <sheets>
    <sheet name="Progression" sheetId="1" r:id="rId1"/>
    <sheet name="S0" sheetId="2" r:id="rId2"/>
    <sheet name="S1" sheetId="3" r:id="rId3"/>
    <sheet name="S2" sheetId="4" r:id="rId4"/>
    <sheet name="S3" sheetId="5" r:id="rId5"/>
    <sheet name="S4" sheetId="6" r:id="rId6"/>
    <sheet name="S5" sheetId="7" r:id="rId7"/>
    <sheet name="S6" sheetId="8" r:id="rId8"/>
    <sheet name="S7" sheetId="9" r:id="rId9"/>
    <sheet name="S8" sheetId="10" r:id="rId10"/>
    <sheet name="S9" sheetId="11" r:id="rId11"/>
    <sheet name="S10" sheetId="12" r:id="rId12"/>
    <sheet name="S11" sheetId="13" r:id="rId13"/>
    <sheet name="S12" sheetId="14" r:id="rId14"/>
    <sheet name="S13" sheetId="15" r:id="rId15"/>
    <sheet name="S14" sheetId="16" r:id="rId16"/>
    <sheet name="S15" sheetId="17" r:id="rId17"/>
    <sheet name="S16" sheetId="18" r:id="rId18"/>
    <sheet name="S17" sheetId="19" r:id="rId19"/>
    <sheet name="S18" sheetId="20" r:id="rId20"/>
    <sheet name="S19" sheetId="21" r:id="rId21"/>
    <sheet name="S20" sheetId="22" r:id="rId22"/>
    <sheet name="S21" sheetId="23" r:id="rId23"/>
    <sheet name="S22" sheetId="24" r:id="rId24"/>
    <sheet name="S23" sheetId="25" r:id="rId25"/>
    <sheet name="S24" sheetId="26" r:id="rId26"/>
    <sheet name="S25" sheetId="27" r:id="rId27"/>
    <sheet name="S26" sheetId="28" r:id="rId28"/>
    <sheet name="S27" sheetId="29" r:id="rId29"/>
    <sheet name="S28" sheetId="30" r:id="rId30"/>
    <sheet name="S29" sheetId="31" r:id="rId31"/>
    <sheet name="S30" sheetId="32" r:id="rId32"/>
  </sheets>
  <calcPr calcId="145621"/>
  <extLst>
    <ext xmlns:loext="http://schemas.libreoffice.org/" uri="{7626C862-2A13-11E5-B345-FEFF819CDC9F}">
      <loext:extCalcPr stringRefSyntax="ExcelA1"/>
    </ext>
  </extLst>
</workbook>
</file>

<file path=xl/calcChain.xml><?xml version="1.0" encoding="utf-8"?>
<calcChain xmlns="http://schemas.openxmlformats.org/spreadsheetml/2006/main">
  <c r="B2" i="32" l="1"/>
  <c r="B2" i="31"/>
  <c r="B2" i="30"/>
  <c r="B2" i="29"/>
  <c r="B2" i="28"/>
  <c r="B2" i="27"/>
  <c r="B2" i="26"/>
  <c r="B2" i="25"/>
  <c r="B2" i="24"/>
  <c r="B2" i="23"/>
  <c r="B2" i="22"/>
  <c r="B2" i="21"/>
  <c r="B2" i="20"/>
  <c r="B2" i="19"/>
  <c r="B2" i="18"/>
  <c r="B2" i="17"/>
  <c r="B2" i="16"/>
  <c r="B2" i="15"/>
  <c r="B2" i="14"/>
  <c r="B2" i="13"/>
  <c r="B2" i="12"/>
  <c r="B2" i="11"/>
  <c r="B2" i="10"/>
  <c r="B2" i="9"/>
  <c r="B2" i="8"/>
  <c r="B2" i="7"/>
  <c r="B2" i="6"/>
  <c r="B2" i="5"/>
  <c r="B2" i="4"/>
  <c r="B2" i="3"/>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DF5" i="1"/>
  <c r="DE5" i="1"/>
  <c r="DD5" i="1"/>
  <c r="DC5" i="1"/>
  <c r="DB5" i="1"/>
  <c r="DA5" i="1"/>
  <c r="CZ5" i="1"/>
  <c r="CY5" i="1"/>
  <c r="CX5" i="1"/>
  <c r="CW5" i="1"/>
  <c r="CV5" i="1"/>
  <c r="CU5" i="1"/>
  <c r="CT5" i="1"/>
  <c r="CS5" i="1"/>
  <c r="CR5" i="1"/>
  <c r="CQ5" i="1"/>
  <c r="CP5" i="1"/>
  <c r="CO5" i="1"/>
  <c r="CN5" i="1"/>
  <c r="CM5" i="1"/>
  <c r="CL5" i="1"/>
  <c r="CK5" i="1"/>
  <c r="CJ5" i="1"/>
  <c r="CI5" i="1"/>
  <c r="CH5" i="1"/>
  <c r="CG5" i="1"/>
  <c r="CF5" i="1"/>
  <c r="CE5" i="1"/>
  <c r="CD5" i="1"/>
  <c r="CC5" i="1"/>
  <c r="CB5" i="1"/>
  <c r="CA5" i="1"/>
  <c r="BZ5" i="1"/>
  <c r="BY5" i="1"/>
  <c r="BX5" i="1"/>
  <c r="BW5" i="1"/>
  <c r="BV5" i="1"/>
  <c r="BU5" i="1"/>
  <c r="BT5" i="1"/>
  <c r="BS5" i="1"/>
  <c r="BR5" i="1"/>
  <c r="BQ5" i="1"/>
  <c r="BP5" i="1"/>
  <c r="BO5" i="1"/>
  <c r="BN5" i="1"/>
  <c r="BM5" i="1"/>
  <c r="BL5" i="1"/>
  <c r="BK5" i="1"/>
  <c r="BJ5" i="1"/>
  <c r="BI5" i="1"/>
  <c r="BH5" i="1"/>
  <c r="BG5" i="1"/>
  <c r="BF5" i="1"/>
  <c r="BE5" i="1"/>
  <c r="BD5" i="1"/>
  <c r="BC5" i="1"/>
  <c r="BB5" i="1"/>
  <c r="BA5" i="1"/>
  <c r="AZ5" i="1"/>
  <c r="AY5" i="1"/>
  <c r="AX5" i="1"/>
  <c r="AW5" i="1"/>
  <c r="AV5" i="1"/>
  <c r="AU5" i="1"/>
  <c r="AT5" i="1"/>
  <c r="AS5" i="1"/>
  <c r="AR5" i="1"/>
  <c r="AQ5" i="1"/>
  <c r="AP5" i="1"/>
  <c r="AO5" i="1"/>
  <c r="AN5" i="1"/>
  <c r="AM5" i="1"/>
  <c r="AL5" i="1"/>
  <c r="AK5" i="1"/>
  <c r="AJ5" i="1"/>
  <c r="AI5" i="1"/>
  <c r="AH5" i="1"/>
  <c r="AG5" i="1"/>
  <c r="AF5" i="1"/>
  <c r="AE5" i="1"/>
  <c r="AD5" i="1"/>
  <c r="AC5" i="1"/>
  <c r="AB5" i="1"/>
  <c r="AA5" i="1"/>
  <c r="Z5" i="1"/>
  <c r="Y5" i="1"/>
  <c r="X5" i="1"/>
  <c r="W5" i="1"/>
  <c r="V5" i="1"/>
  <c r="U5" i="1"/>
  <c r="T5" i="1"/>
  <c r="S5" i="1"/>
  <c r="R5" i="1"/>
  <c r="Q5" i="1"/>
  <c r="P5" i="1"/>
  <c r="O5" i="1"/>
  <c r="N5" i="1"/>
  <c r="M5" i="1"/>
  <c r="L5" i="1"/>
  <c r="K5" i="1"/>
  <c r="J5" i="1"/>
  <c r="I5" i="1"/>
  <c r="H5" i="1"/>
  <c r="G5" i="1"/>
  <c r="F5" i="1"/>
  <c r="E5" i="1"/>
  <c r="D5" i="1"/>
  <c r="C5" i="1"/>
  <c r="B5" i="1" s="1"/>
</calcChain>
</file>

<file path=xl/sharedStrings.xml><?xml version="1.0" encoding="utf-8"?>
<sst xmlns="http://schemas.openxmlformats.org/spreadsheetml/2006/main" count="2225" uniqueCount="722">
  <si>
    <t>Codes</t>
  </si>
  <si>
    <t>1.1</t>
  </si>
  <si>
    <t>1.2</t>
  </si>
  <si>
    <t>1.3</t>
  </si>
  <si>
    <t>1.4</t>
  </si>
  <si>
    <t>1.5</t>
  </si>
  <si>
    <t>1.6</t>
  </si>
  <si>
    <t>1.7</t>
  </si>
  <si>
    <t>1.8</t>
  </si>
  <si>
    <t>2.1</t>
  </si>
  <si>
    <t>2.2</t>
  </si>
  <si>
    <t>2.3</t>
  </si>
  <si>
    <t>2.4</t>
  </si>
  <si>
    <t>2.5</t>
  </si>
  <si>
    <t>2.6</t>
  </si>
  <si>
    <t>3.1</t>
  </si>
  <si>
    <t>3.2</t>
  </si>
  <si>
    <t>3.3</t>
  </si>
  <si>
    <t>3.4</t>
  </si>
  <si>
    <t>3.5</t>
  </si>
  <si>
    <t>3.6</t>
  </si>
  <si>
    <t>3.7</t>
  </si>
  <si>
    <t>3.8</t>
  </si>
  <si>
    <t>3.9</t>
  </si>
  <si>
    <t>4.1</t>
  </si>
  <si>
    <t>4.2</t>
  </si>
  <si>
    <t>4.3</t>
  </si>
  <si>
    <t>4.4</t>
  </si>
  <si>
    <t>Compétences</t>
  </si>
  <si>
    <t>Identifier un besoin et énoncer un problème technique</t>
  </si>
  <si>
    <t>Identifier les conditions, contraintes et ressources correspondantes.
Qualifier et quantifier simplement les performances d’un objet technique existant ou à créer.</t>
  </si>
  <si>
    <t xml:space="preserve">Imaginer, synthétiser et formaliser une procédure, un protocole. </t>
  </si>
  <si>
    <t xml:space="preserve">Participer à l’organisation de projets, la définition des rôles, la planification (se projeter et anticiper) et aux revues de projet. </t>
  </si>
  <si>
    <t xml:space="preserve">Imaginer des solutions pour produire des objets et des éléments de programmes informatiques en réponse au besoin. </t>
  </si>
  <si>
    <t>Organiser, structurer et stocker des ressources numériques.</t>
  </si>
  <si>
    <t xml:space="preserve">Présenter à l’oral et à l’aide de supports numériques multimédia des solutions techniques au moment des revues de projet. </t>
  </si>
  <si>
    <t xml:space="preserve">Réaliser, de manière collaborative, le prototype d’un objet pour valider une solution. </t>
  </si>
  <si>
    <t>Regrouper des objets en familles et lignées.</t>
  </si>
  <si>
    <t>Relier les évolutions technologiques aux inventions et innovations qui marquent des ruptures dans les solutions techniques.</t>
  </si>
  <si>
    <t>Comparer et commenter les évolutions des objets en articulant différents points de vue : fonctionnel, structurel, environnemental, technique, scientifique, social, historique, économique</t>
  </si>
  <si>
    <t xml:space="preserve">Élaborer un document qui synthétise ces comparaisons et ces commentaires. </t>
  </si>
  <si>
    <t>Exprimer sa pensée à l’aide d’outils de description adaptés : croquis, schémas, graphes, diagrammes, tableaux.</t>
  </si>
  <si>
    <t xml:space="preserve">Lire, utiliser et produire, à l’aide d’outils de représentation numérique, des choix de solutions sous forme de dessins ou de schémas. </t>
  </si>
  <si>
    <t xml:space="preserve">Respecter une procédure de travail garantissant un résultat en respectant les règles de sécurité et d’utilisation des outils mis à disposition. </t>
  </si>
  <si>
    <t>Associer des solutions techniques à des fonctions.</t>
  </si>
  <si>
    <t>Analyser le fonctionnement et la structure d’un objet, identifier les entrées et sorties.</t>
  </si>
  <si>
    <t>Identifier le(s) matériau(x), les flux d’énergie et d’information sur un objet et décrire les transformations qui s’opèrent.</t>
  </si>
  <si>
    <t xml:space="preserve">Décrire, en utilisant les outils et langages de descriptions adaptés, le fonctionnement, la structure et le comportement des objets. </t>
  </si>
  <si>
    <t>Mesurer des grandeurs de manière directe ou indirecte.</t>
  </si>
  <si>
    <t>Interpréter des résultats expérimentaux, en tirer une conclusion et la communiquer en argumentant.</t>
  </si>
  <si>
    <t>Utiliser une modélisation pour comprendre, formaliser, partager, construire, investiguer, prouver.</t>
  </si>
  <si>
    <t xml:space="preserve">Simuler numériquement la structure et/ ou le comportement d’un objet. Interpréter le comportement de l’objet technique et le communiquer en argumentant. </t>
  </si>
  <si>
    <t>Comprendre le fonctionnement d'un réseau informatique</t>
  </si>
  <si>
    <t>Analyser le comportement attendu d’un système réel et décomposer le problème posé en sous-problèmes afin de structurer un programme de commande.</t>
  </si>
  <si>
    <t xml:space="preserve">Écrire, mettre au point (tester, corriger) et exécuter un programme commandant un système réel et vérifier le comportement attendu. </t>
  </si>
  <si>
    <t>Écrire un programme dans lequel des actions sont déclenchées par des événements extérieurs.</t>
  </si>
  <si>
    <t>connaissances</t>
  </si>
  <si>
    <t>Besoin</t>
  </si>
  <si>
    <t>Contraintes</t>
  </si>
  <si>
    <t>Normalisation</t>
  </si>
  <si>
    <t>Principaux éléments d’un cahier des charges.</t>
  </si>
  <si>
    <t>Outils numériques de présentation.</t>
  </si>
  <si>
    <t>Chartes graphiques</t>
  </si>
  <si>
    <t>rôle des participants, planning</t>
  </si>
  <si>
    <t>revue de projets</t>
  </si>
  <si>
    <t>Organisation d’un groupe de projet</t>
  </si>
  <si>
    <t>Représentation de solutions (croquis, schémas, algorithmes).</t>
  </si>
  <si>
    <t>Innovation et créativité Veille. Objets connectés.</t>
  </si>
  <si>
    <t xml:space="preserve">Design. Réalité augmentée. </t>
  </si>
  <si>
    <t>Arborescence</t>
  </si>
  <si>
    <t>Prototypage rapide de structures</t>
  </si>
  <si>
    <t>et de circuits de commande à partir de cartes standard.</t>
  </si>
  <si>
    <t xml:space="preserve">Evolution innovations/inventions </t>
  </si>
  <si>
    <t xml:space="preserve">Impacts sociétaux et environnementaux dus aux objets. </t>
  </si>
  <si>
    <t>Cycle de vie</t>
  </si>
  <si>
    <t>Les règles d’un usage raisonné des objets communicants respectant la propriété intellectuelle et l’intégrité d’autrui.</t>
  </si>
  <si>
    <t>Impact environnemental d'un objet</t>
  </si>
  <si>
    <t>Charte graphique.</t>
  </si>
  <si>
    <t>Croquis à main levée</t>
  </si>
  <si>
    <t>différents schémas</t>
  </si>
  <si>
    <t>Carte heuristique</t>
  </si>
  <si>
    <t>Notion d'algorithme</t>
  </si>
  <si>
    <t>Outils numériques de description des objets techniques.</t>
  </si>
  <si>
    <t>Procédure</t>
  </si>
  <si>
    <t>protocoles.</t>
  </si>
  <si>
    <t>Ergonomie</t>
  </si>
  <si>
    <t>Analyse fonctionnelle systémique</t>
  </si>
  <si>
    <t>Représentation fonctionnelle des systèmes.</t>
  </si>
  <si>
    <t>Structure des systèmes.</t>
  </si>
  <si>
    <t>Chaîne d’énergie, chaîne d’information.</t>
  </si>
  <si>
    <t>Sources d’énergies.</t>
  </si>
  <si>
    <t>Familles de matériaux avec leurs principales caractéristiques.</t>
  </si>
  <si>
    <t>Chaîne d’énergie.</t>
  </si>
  <si>
    <t xml:space="preserve">Chaîne d’information. </t>
  </si>
  <si>
    <t>Outils de description d’un fonctionnement, d’une structure et d’un comportement.</t>
  </si>
  <si>
    <t>Instruments de mesure usuels.</t>
  </si>
  <si>
    <t>Principe de fonctionnement d'un capteur, d'un codeur, d'un détecteur.</t>
  </si>
  <si>
    <t>Nature du signal ou numérique. Nature d'une information : logique ou analogique</t>
  </si>
  <si>
    <t>Notions d’écarts entre les attentes fixées par le cahier des charges et les résultats de l’expérimentation.</t>
  </si>
  <si>
    <t>Notions d’écarts entre les attentes fixées par le cahier des charges et les résultats de la simulation.</t>
  </si>
  <si>
    <t>Composants d’un réseau</t>
  </si>
  <si>
    <t>Architecture d’un réseau local</t>
  </si>
  <si>
    <t>Moyens de connexion d’un moyen informatique</t>
  </si>
  <si>
    <t xml:space="preserve">Notion de protocole, d’organisation de protocoles en couche, d’algorithme de routage, Internet </t>
  </si>
  <si>
    <t>Notions d'algorithme et de programme</t>
  </si>
  <si>
    <t>Notion de variable informatique</t>
  </si>
  <si>
    <t xml:space="preserve"> </t>
  </si>
  <si>
    <t>Systèmes embarqués. Forme et transmission du signal. Capteur, actionneur, interface</t>
  </si>
  <si>
    <t>activités associée</t>
  </si>
  <si>
    <t>compétences évaluées</t>
  </si>
  <si>
    <t>Définir la fonction de l’objet.</t>
  </si>
  <si>
    <t>Réaliser le diagramme bête à cornes.</t>
  </si>
  <si>
    <t>Définir le diagramme des exigences de l’OT (démarche Sys ML).</t>
  </si>
  <si>
    <t>Réaliser le diagramme des cas d’utilisation (démarche Sys ML).</t>
  </si>
  <si>
    <t>Associer des solutions techniques aux contraintes du cahier des charges.</t>
  </si>
  <si>
    <t>Valider la fonctionnalité d’un objet au regard du cahier des charges.</t>
  </si>
  <si>
    <t>Compléter les diagrammes des exigences et des cas d’utilisation dans le cadre d’un projet.</t>
  </si>
  <si>
    <t>Réaliser les diagrammes des exigences et des cas d’utilisation dans le cadre d’un projet.</t>
  </si>
  <si>
    <t>Compléter un diaporama avec un tutoriel.</t>
  </si>
  <si>
    <t>Créer un diaporama.</t>
  </si>
  <si>
    <t>Appliquer une charte graphique.</t>
  </si>
  <si>
    <t>Créer sa propre charte graphique</t>
  </si>
  <si>
    <t>Respecter son rôle au sein de son groupe.</t>
  </si>
  <si>
    <t>Suivre un planning donné en respectant les rôles donnés.</t>
  </si>
  <si>
    <t>Compléter un planning dans le cadre d’un projet et répartir les rôles.</t>
  </si>
  <si>
    <t>Planifier un projet et présenter son organisation et se répartir les tâches</t>
  </si>
  <si>
    <t>Lire et comprendre une représentation de solution</t>
  </si>
  <si>
    <t>Choisir un mode de représentation adapté</t>
  </si>
  <si>
    <t>Concevoir un objet pluritechnologique et le programmer.</t>
  </si>
  <si>
    <t>Concevoir un objet en tenant compte des tendances design et l’intégrer dans son environnement.</t>
  </si>
  <si>
    <t>Aller chercher un document sur le réseau</t>
  </si>
  <si>
    <t>Sauvegarder un document à l’endroit donné.</t>
  </si>
  <si>
    <t>Organiser son espace numérique</t>
  </si>
  <si>
    <t>Envoyer un fichier par mail.</t>
  </si>
  <si>
    <t>Complète un diaporama</t>
  </si>
  <si>
    <t>Créer un diaporama</t>
  </si>
  <si>
    <t>Proposer une présentation orale structurée</t>
  </si>
  <si>
    <t>Interagir avec l’auditoire</t>
  </si>
  <si>
    <t>Comprendre l’utilité d’un prototype</t>
  </si>
  <si>
    <t>Vérifier si un prototype valide une solution</t>
  </si>
  <si>
    <t>Modifier un prototype pour valider une solution</t>
  </si>
  <si>
    <t>Réaliser un prototype conforme au choix de solutions.</t>
  </si>
  <si>
    <t>Connaître l'évolution d'un OT.</t>
  </si>
  <si>
    <t>Mettre en relation l'évolution d'un OT, les découvertes scientifiques et les évolutions de la société.</t>
  </si>
  <si>
    <t>Présenter le cycle de vie d'un produit</t>
  </si>
  <si>
    <t>Définir des règles pour l'utilisation d'un objet communicant.</t>
  </si>
  <si>
    <t>Connaître les familles de matériaux</t>
  </si>
  <si>
    <t>Associer un matériaux à son origine</t>
  </si>
  <si>
    <t>Définir l’impact environnemental d’un objet.</t>
  </si>
  <si>
    <t>Limiter l’impact environnemental d’un OT dès sa conception.</t>
  </si>
  <si>
    <t>Savoir que les OT ont évolués au cours du temps</t>
  </si>
  <si>
    <t>Savoir que les évolutions technologiques et sociétales sont liées.</t>
  </si>
  <si>
    <t>Et les autres points aussi</t>
  </si>
  <si>
    <t>Argumenter autour des évolutions à venir.</t>
  </si>
  <si>
    <t>Compléter une carte mentale permettant de décrire un objet.</t>
  </si>
  <si>
    <t>Créer une carte mentale permettant de décrire un objet.</t>
  </si>
  <si>
    <t>Appliquer une charte graphique</t>
  </si>
  <si>
    <t>Représenter une idée sous forme de croquis.</t>
  </si>
  <si>
    <t>Représenter le fonctionnement d'un OT avec différents schémas.</t>
  </si>
  <si>
    <t>Représenter les fonctions et solutions d'un OT sous forme de carte heuristique.</t>
  </si>
  <si>
    <t>Représenter sous forme d'algorigramme, le fonctionnement d'un système.</t>
  </si>
  <si>
    <t>Lire et comprendre une représentation Edrawing.</t>
  </si>
  <si>
    <t>Modifier une représentation Sketchup.</t>
  </si>
  <si>
    <t>Représenter une solution technique choisie avec Solidworks.</t>
  </si>
  <si>
    <t>Assembler des pièces sous Solidworks.</t>
  </si>
  <si>
    <t>Comprendre la signification des pictogrammes de sécurité.</t>
  </si>
  <si>
    <t>Respecter les consignes de sécurité.</t>
  </si>
  <si>
    <t>Suivre une gamme de montage.</t>
  </si>
  <si>
    <t>Adapter son espace de travail.</t>
  </si>
  <si>
    <t>Associer les solutions existantes aux fonctions techniques</t>
  </si>
  <si>
    <t>Repérer les solutions et les associer aux fonctions techniques</t>
  </si>
  <si>
    <t>Compléter un diagramme FAST</t>
  </si>
  <si>
    <t>Créer un diagramme FAST</t>
  </si>
  <si>
    <t>Associer les fonctions et les blocs de l’OT.</t>
  </si>
  <si>
    <t>Démonter un système et représenter sa structure sous forme de schéma.</t>
  </si>
  <si>
    <t>Identifier les entrées / sorties d’un système.</t>
  </si>
  <si>
    <t>Identifier les flux d’énergie et d’information dans l’OT.</t>
  </si>
  <si>
    <t>Identifier la source d’énergie d’un OT.</t>
  </si>
  <si>
    <t>Identifier les matériaux d’un OT et leurs caractéristiques.</t>
  </si>
  <si>
    <t>Compléter la chaîne d’énergie d’un système.</t>
  </si>
  <si>
    <t>Compléter la chaîne D’information d’un système.</t>
  </si>
  <si>
    <t>Utiliser l’unité correspondante à la grandeur mesurée.</t>
  </si>
  <si>
    <t>Utiliser le bon instrument de mesure.</t>
  </si>
  <si>
    <t>Utiliser le capteur approprié à la mesure voulue.</t>
  </si>
  <si>
    <t>Identifier un signal analogique</t>
  </si>
  <si>
    <t>Lire les résultats</t>
  </si>
  <si>
    <t>Sélectionner les données utiles à nos attentes.</t>
  </si>
  <si>
    <t>Interpréter les résultats.</t>
  </si>
  <si>
    <t>Éprouver la cohérence des résultats après une expérimentation.</t>
  </si>
  <si>
    <t>Connaître l’utilité d’une simulation.</t>
  </si>
  <si>
    <t>Simuler au moment opportun.</t>
  </si>
  <si>
    <t>Valider une solution par la simulation.</t>
  </si>
  <si>
    <t>Paramétrer la simulation.</t>
  </si>
  <si>
    <t>Enoncer les composants simples d’un réseau.</t>
  </si>
  <si>
    <t>Expliquer comment sont reliés les différents composants de stockage.</t>
  </si>
  <si>
    <t>Différencier la connexion filaire (RJ45, fibre) et sans fils (WIFI).</t>
  </si>
  <si>
    <t>Connaître quelques protocoles de communication.</t>
  </si>
  <si>
    <t>Transcrire sous forme de texte le comportement d’un système.</t>
  </si>
  <si>
    <t>Décomposer le fonctionnement d’un système observés en plusieurs étapes.</t>
  </si>
  <si>
    <t>Représenter sous forme d’algorithme, le fonctionnement d’un système.</t>
  </si>
  <si>
    <t>Concevoir un programme en tenant compte du CDCF</t>
  </si>
  <si>
    <t>Repérer les capteurs et actionneurs sur un système.</t>
  </si>
  <si>
    <t>Compléter un programme simple</t>
  </si>
  <si>
    <t>Dépanner un programme.</t>
  </si>
  <si>
    <t>Mettre un algorithme dans l’ordre.</t>
  </si>
  <si>
    <t>Insérer une variable dans un algorithme.</t>
  </si>
  <si>
    <t>Modifier un programme en fonction de son environnement.</t>
  </si>
  <si>
    <t>Activité réalisée…</t>
  </si>
  <si>
    <t>S0 : les principes en technologie</t>
  </si>
  <si>
    <t>S1 : Comment décrire un objet technique ?</t>
  </si>
  <si>
    <t>X</t>
  </si>
  <si>
    <t>x</t>
  </si>
  <si>
    <t>S2 : Comment automatiser la tonte d'un gazon ?</t>
  </si>
  <si>
    <t>S3 : Comment franchir un obstacle ?</t>
  </si>
  <si>
    <t>S4 : Comment aménager un terrain de camping ?</t>
  </si>
  <si>
    <t>S5 : Comment optimiser le stationnement d'un véhicule ?</t>
  </si>
  <si>
    <t>S6 : Comment communiquer les résultats de nos recherches ?</t>
  </si>
  <si>
    <t>S7 : Comment créer un site internet ?</t>
  </si>
  <si>
    <t>S8 : Quel est l'impact environnemental d'un objet ?</t>
  </si>
  <si>
    <t>S9 :  Comment analyser le fonctionnement d'un système complexe ?</t>
  </si>
  <si>
    <t>S10 : Comment programmer une alarme de la salle de classe ?</t>
  </si>
  <si>
    <t>S11 : Comment la conservation des aliments a changé les habitudes de l'homme?</t>
  </si>
  <si>
    <t>S12 : Comment obtenir et analyser les performances de l'éclairage public ?</t>
  </si>
  <si>
    <t>S13 : Comment améliorer le rendement d'un éclairage public ?</t>
  </si>
  <si>
    <t>S14 : Comment adapter un système à son environnement ?</t>
  </si>
  <si>
    <t>S15 : Quelles ont été les évolutions dans le logement ?</t>
  </si>
  <si>
    <t>S16 : Quelles solutions proposer pour une rénovation ?</t>
  </si>
  <si>
    <t>S17 : Comment présenter la solution ?</t>
  </si>
  <si>
    <t>S18 : Quel système pour remplacer un robinet ?</t>
  </si>
  <si>
    <t>S19 : Comment automatiser l'arrosage d'un jardin ?</t>
  </si>
  <si>
    <t>S20 : Comment piloter le système avec un smartphone ?</t>
  </si>
  <si>
    <t>S21 :  Projet : Cahier des charges</t>
  </si>
  <si>
    <t>S22 : Comment programmer un objet ?</t>
  </si>
  <si>
    <t>S23 : Projet : réalisation de la partie électronique et du programme</t>
  </si>
  <si>
    <t>S24 : Qu'est-ce que le design ? Quelles sont les tendances design ?</t>
  </si>
  <si>
    <t>S25 : Comment représenter un objet en 3D ?</t>
  </si>
  <si>
    <t>S26 : Projet : modélisation de la partie mécanique</t>
  </si>
  <si>
    <t>S27 : Projet : Réalisation de la partie mécanique</t>
  </si>
  <si>
    <t>S28 : Projet : Validation du prototype</t>
  </si>
  <si>
    <t>S29 : Projet : Comment présenter un projet ?</t>
  </si>
  <si>
    <t>S30 : Séquence de révision</t>
  </si>
  <si>
    <t>S0</t>
  </si>
  <si>
    <t xml:space="preserve">Problématique </t>
  </si>
  <si>
    <t>S0 : les principes de la technologie</t>
  </si>
  <si>
    <t xml:space="preserve"> Concepts mis en évidence</t>
  </si>
  <si>
    <t>Activité</t>
  </si>
  <si>
    <t>Le statut de l'erreur</t>
  </si>
  <si>
    <t>Vidéo débat</t>
  </si>
  <si>
    <t>Travail de groupe</t>
  </si>
  <si>
    <t>Activité de groupe</t>
  </si>
  <si>
    <t>Démarches pédagogiques</t>
  </si>
  <si>
    <t>Présentation</t>
  </si>
  <si>
    <t>Progressivité des apprentissages / tâtonnement</t>
  </si>
  <si>
    <t>L'évaluation</t>
  </si>
  <si>
    <t>Métacognition / co-structuration</t>
  </si>
  <si>
    <t>Phase méta</t>
  </si>
  <si>
    <t>Présentation de la séquence</t>
  </si>
  <si>
    <t>Situation déclenchante possible</t>
  </si>
  <si>
    <t>Cette séquence permet de présenter aux élèves les principes pédagogiques en vigueur sur les trois années de cycle 4</t>
  </si>
  <si>
    <t>Comment allons nous travailler lors de ces trois années ?</t>
  </si>
  <si>
    <t>Positionnement dans le cycle 4</t>
  </si>
  <si>
    <t>Liens possibles avec les EPI ou les parcours (Avenir, Citoyen, PEAC, santé)</t>
  </si>
  <si>
    <t>Accompagnement personnalisé</t>
  </si>
  <si>
    <t>Prérequis</t>
  </si>
  <si>
    <t>Proposition de déroulé</t>
  </si>
  <si>
    <t>Activité 1 - séance 1</t>
  </si>
  <si>
    <t>Activité 2 - séance 1</t>
  </si>
  <si>
    <t>Activité 3 - séance 2</t>
  </si>
  <si>
    <t>Activité 4 - séance 2</t>
  </si>
  <si>
    <t>Activité 5 - séance 3</t>
  </si>
  <si>
    <t>Question directrice</t>
  </si>
  <si>
    <t>A-t-on le droit de se tromper en technologie ?</t>
  </si>
  <si>
    <t>Comment doit-on travailler en technologie ?</t>
  </si>
  <si>
    <t>Trouve-t-on toujours le résultat du premier coup ?</t>
  </si>
  <si>
    <t>Quelles sont les démarches utilisées en technologie ?</t>
  </si>
  <si>
    <t>Comment apprendre les savoirs de technologie ?</t>
  </si>
  <si>
    <t>Activités</t>
  </si>
  <si>
    <r>
      <rPr>
        <sz val="12"/>
        <color rgb="FF000000"/>
        <rFont val="Arial"/>
        <family val="2"/>
        <charset val="1"/>
      </rPr>
      <t xml:space="preserve">Diffusion de la vidéo </t>
    </r>
    <r>
      <rPr>
        <b/>
        <sz val="12"/>
        <color rgb="FFFF0000"/>
        <rFont val="Arial"/>
        <family val="2"/>
        <charset val="1"/>
      </rPr>
      <t>censurée*</t>
    </r>
    <r>
      <rPr>
        <sz val="12"/>
        <color rgb="FF000000"/>
        <rFont val="Arial"/>
        <family val="2"/>
        <charset val="1"/>
      </rPr>
      <t xml:space="preserve"> de "et tout le monde s'en fout" sur l'erreur : https://www.youtube.com/watch?v=c0IsvrSpcx4</t>
    </r>
  </si>
  <si>
    <t>Chamallow challenge</t>
  </si>
  <si>
    <t>Circuit de bille</t>
  </si>
  <si>
    <t>Manipulation d'Ankidroid</t>
  </si>
  <si>
    <t>Démarche pédagogique</t>
  </si>
  <si>
    <t>Débat régulé</t>
  </si>
  <si>
    <t>Résolution de problème - temps méta</t>
  </si>
  <si>
    <t>Explicitation</t>
  </si>
  <si>
    <t>Travaux pratiques</t>
  </si>
  <si>
    <t>Conclusion / bilan</t>
  </si>
  <si>
    <t>L'erreur est normale est fait partie du dispositif d'apprentissage.</t>
  </si>
  <si>
    <t>Prendre en compte la contrainte dès le départ
Le travail en équipe</t>
  </si>
  <si>
    <t>Tâtonnement
Progressivité</t>
  </si>
  <si>
    <t>Les démarches / structuration /</t>
  </si>
  <si>
    <t>Le renforcement mnésique</t>
  </si>
  <si>
    <t xml:space="preserve">Ressources </t>
  </si>
  <si>
    <t>Fiche de préparation
Diaporama de présentation
Document ressources élève
Document réponse élève
Fichier edrawing
Document de structuration
Grille d'évaluation</t>
  </si>
  <si>
    <t>Fiche de préparation
Diaporama de présentation
Document élève
Document de structuration
Grille d'évaluation</t>
  </si>
  <si>
    <t>* suppression de quelques passages</t>
  </si>
  <si>
    <t>S1</t>
  </si>
  <si>
    <t xml:space="preserve"> Code</t>
  </si>
  <si>
    <t>Compétence</t>
  </si>
  <si>
    <t>Connaissance</t>
  </si>
  <si>
    <t>Durant cette séquence, les élèves analyseront une représentation de skateboard sur edrawing afin de trouvez la dénomination des différentes pièces et compléter une nomenclature. Ils associeront ensuite ces pièces aux solutions techniques.</t>
  </si>
  <si>
    <t>La technologie repose sur l'analyse et la conception d'objet ! Cette première séquence répondra donc à la question : comment décrire un objet technique ?</t>
  </si>
  <si>
    <t>Éléments pour la synthèse de la séquence (objectifs)</t>
  </si>
  <si>
    <t>Piste d'évaluation</t>
  </si>
  <si>
    <r>
      <rPr>
        <u/>
        <sz val="12"/>
        <color rgb="FF000000"/>
        <rFont val="Arial"/>
        <family val="2"/>
        <charset val="1"/>
      </rPr>
      <t>Définition :</t>
    </r>
    <r>
      <rPr>
        <sz val="12"/>
        <color rgb="FF000000"/>
        <rFont val="Arial"/>
        <family val="2"/>
        <charset val="1"/>
      </rPr>
      <t xml:space="preserve"> sauvegarder / modèle numérique / composants / solutions techniques / fonctions techniques / Structure</t>
    </r>
  </si>
  <si>
    <t>Voir les critères de réussite sur les grilles d'évaluation</t>
  </si>
  <si>
    <t>Fonctions</t>
  </si>
  <si>
    <t>Séance 1</t>
  </si>
  <si>
    <t>Séance 2</t>
  </si>
  <si>
    <t>Séance 3</t>
  </si>
  <si>
    <t>Problématisation
Comment trouver le nom des composants et lire une représentation en 3D ?
Sauvegarder le document annoté au bon endroit</t>
  </si>
  <si>
    <t>Comment définir le fonctionnement d'un objet ?</t>
  </si>
  <si>
    <t>Comment associer les fonctions techniques de l'objet et les solutions techniques qui permettent de les réaliser ?</t>
  </si>
  <si>
    <t>Manipuler un objet sous edrawing
Compléter une nomenclature</t>
  </si>
  <si>
    <t>Définir la fonction d'usage et les fonctions techniques de l'objet
Trouver un mode de représentation</t>
  </si>
  <si>
    <t>Reprendre les fonctions techniques identifiées la séance précédente
Associer aux fonctions techniques les composants identifiés lors de la première séance</t>
  </si>
  <si>
    <t>Tâtonnement expérimental</t>
  </si>
  <si>
    <t>Réflexion collective
Réflexion de groupe</t>
  </si>
  <si>
    <t>Réflexion de groupe</t>
  </si>
  <si>
    <t>Composant / modèle numérique / nomenclature</t>
  </si>
  <si>
    <t>Fonction d'usage / fonctions techniques</t>
  </si>
  <si>
    <t>lien entre fonction technique
Début de la construction de la notion de démarche de projet</t>
  </si>
  <si>
    <t>Code compétence</t>
  </si>
  <si>
    <t>S2</t>
  </si>
  <si>
    <t>Cahier des charges</t>
  </si>
  <si>
    <t>Evolution innovations/inventions</t>
  </si>
  <si>
    <t xml:space="preserve">La population française vieillit (synchronisation avec l'histoire géographie), et cela crée de nouveau besoins liés principalement à la perte d'autonomie. </t>
  </si>
  <si>
    <t>La perte d'autonomie ne permet plus à un certain public de tondre son jardin. Quelles solutions peuvent être proposées ? Comment faire ?</t>
  </si>
  <si>
    <r>
      <rPr>
        <u/>
        <sz val="12"/>
        <color rgb="FF000000"/>
        <rFont val="Arial"/>
        <family val="2"/>
        <charset val="1"/>
      </rPr>
      <t>Définition :</t>
    </r>
    <r>
      <rPr>
        <sz val="12"/>
        <color rgb="FF000000"/>
        <rFont val="Arial"/>
        <family val="2"/>
        <charset val="1"/>
      </rPr>
      <t xml:space="preserve"> besoin, le cahier des charges
</t>
    </r>
    <r>
      <rPr>
        <u/>
        <sz val="12"/>
        <color rgb="FF000000"/>
        <rFont val="Arial"/>
        <family val="2"/>
        <charset val="1"/>
      </rPr>
      <t>Notion :</t>
    </r>
    <r>
      <rPr>
        <sz val="12"/>
        <color rgb="FF000000"/>
        <rFont val="Arial"/>
        <family val="2"/>
        <charset val="1"/>
      </rPr>
      <t xml:space="preserve"> évolution, innovation, invention / impacts sociétaux et environnementaux dus aux objets / Algorithme</t>
    </r>
  </si>
  <si>
    <t>Interdisciplinarité avec l'histoire-géographie : évolution de la population et pyramide des âges</t>
  </si>
  <si>
    <t>Aucun</t>
  </si>
  <si>
    <t>Séance 4</t>
  </si>
  <si>
    <t>Quels besoins nouveaux sont induits par le vieillissement de la population en France ? Comment exprimer ce besoin ?</t>
  </si>
  <si>
    <t>Comment automatiser le fonctionnement d'un objet ?</t>
  </si>
  <si>
    <t>Quelles actions devra réaliser le robot ?</t>
  </si>
  <si>
    <t>L'objet répond-il au cahier des charges ?</t>
  </si>
  <si>
    <t>Analyse collective de le pyramide des âges
Échange sur les besoins associés
Réaliser le diagramme bête à corne d'une tondeuse automatisée</t>
  </si>
  <si>
    <t>Démonstration au tableau, par le professeur, de l'utilisation de robotprog
Réalisation d'une série d'exercice de prise en main</t>
  </si>
  <si>
    <t>Découverte du cahier des charges</t>
  </si>
  <si>
    <t>Simuler le fonctionnement de l'automate
Vérification par rapport au cahier des charges
Prévoir un document de communication</t>
  </si>
  <si>
    <t>Lecture de document
débat
instruction directe (phase de modelage et de pratique guidée)</t>
  </si>
  <si>
    <t>Instruction directe (modelage, pratique guidée)</t>
  </si>
  <si>
    <t>Instruction direct (pratique autonome)</t>
  </si>
  <si>
    <t>Investigation</t>
  </si>
  <si>
    <t>Définition : besoin
Notion : évolution, innovation, invention / impacts sociétaux et environnementaux dus aux objets</t>
  </si>
  <si>
    <t>Algorithme</t>
  </si>
  <si>
    <t>S3</t>
  </si>
  <si>
    <t>Cette séquence permet de mettre en évidence la simulation, maquette, représentation dans le cadre de la réalisation d'une structure de pont.</t>
  </si>
  <si>
    <t>La ville de Soissons souhaite refaire le pont du mail mais souhaite faire évoluer sa forme pour avoir un résultat plus rigide.</t>
  </si>
  <si>
    <r>
      <rPr>
        <u/>
        <sz val="12"/>
        <color rgb="FF000000"/>
        <rFont val="Arial"/>
        <family val="2"/>
        <charset val="1"/>
      </rPr>
      <t>Définition :</t>
    </r>
    <r>
      <rPr>
        <sz val="12"/>
        <color rgb="FF000000"/>
        <rFont val="Arial"/>
        <family val="2"/>
        <charset val="1"/>
      </rPr>
      <t xml:space="preserve"> prototype, simulation
</t>
    </r>
    <r>
      <rPr>
        <u/>
        <sz val="12"/>
        <color rgb="FF000000"/>
        <rFont val="Arial"/>
        <family val="2"/>
        <charset val="1"/>
      </rPr>
      <t>Notion :</t>
    </r>
    <r>
      <rPr>
        <sz val="12"/>
        <color rgb="FF000000"/>
        <rFont val="Arial"/>
        <family val="2"/>
        <charset val="1"/>
      </rPr>
      <t xml:space="preserve"> représentation de solution</t>
    </r>
  </si>
  <si>
    <t>Parcours citoyen</t>
  </si>
  <si>
    <t>Séance 2 et 3</t>
  </si>
  <si>
    <t>Comment imaginer la résistance d'une structure sans engager de frais ?</t>
  </si>
  <si>
    <t>Comment vérifier matériellement les résultats d'une simulation ?</t>
  </si>
  <si>
    <t>Comment représenter la solution retenue ?</t>
  </si>
  <si>
    <t>Jouer à bridgecraft !</t>
  </si>
  <si>
    <t>Réaliser à l'aide de paille et de jonction  une structure qui permettra de supporter 500g.</t>
  </si>
  <si>
    <t>au choix : sur feuille ou sur poste</t>
  </si>
  <si>
    <t>tâtonnement / essai-erreur</t>
  </si>
  <si>
    <t>Résolution de problème technique</t>
  </si>
  <si>
    <t>Démarche créative</t>
  </si>
  <si>
    <t>Définition : simulation</t>
  </si>
  <si>
    <t>Notion : représentation de solution</t>
  </si>
  <si>
    <t>S4</t>
  </si>
  <si>
    <t>Durant cette séquence, les élèves vont réfléchir à l'aménagement d'un terrain de camping et au raccordement d'un mobil-home. Deux séances de découverte sont prévues : l'une concernant la modélisation avec Google Sketchup et l'autre la découverte des sources d'énergie.</t>
  </si>
  <si>
    <t>La ville de Soissons souhaite développer le tourisme !</t>
  </si>
  <si>
    <t>Définition : les sources d'énergie
Notion : modélisation 3D</t>
  </si>
  <si>
    <t>Parcours citoyens : aménagement du territoire - tourisme</t>
  </si>
  <si>
    <t>Lecture de différents modes de représentation / énergies</t>
  </si>
  <si>
    <t>Séance 3-4</t>
  </si>
  <si>
    <t>Séance 5</t>
  </si>
  <si>
    <t>Comment optimiser la disposition des mobil-home ?</t>
  </si>
  <si>
    <t>A quoi doit-on le mobil-home ?</t>
  </si>
  <si>
    <t>série de prise en main de Google Sketchup</t>
  </si>
  <si>
    <t>Comment aménager l'accueil du camping ?</t>
  </si>
  <si>
    <t>Tracer sur un plan papier les emplacements et les voies</t>
  </si>
  <si>
    <t>Activité du CEA puis transposition au projet</t>
  </si>
  <si>
    <t>Réalisation d'activité</t>
  </si>
  <si>
    <t>Tâtonnement</t>
  </si>
  <si>
    <t>Découverte guidée</t>
  </si>
  <si>
    <t>Instruction directs</t>
  </si>
  <si>
    <t>Projet</t>
  </si>
  <si>
    <t>Différentes formes d'énergies</t>
  </si>
  <si>
    <t>Modélisation en 3d</t>
  </si>
  <si>
    <t>Fiche de préparation
Diaporama de présentation
Document élève
Document de structuration
Grille d'évaluation
http://www.cea.fr/multimedia/Pages/animations/energies/differentes-formes-d-energie.aspx</t>
  </si>
  <si>
    <t>S5</t>
  </si>
  <si>
    <t>Différents schémas</t>
  </si>
  <si>
    <t>Après avoir analyser le fonctionnement d'un système et l'avoir retranscrit, les élèves feront évoluer son programme pour répondre à un nouveau cahier des charges.</t>
  </si>
  <si>
    <t>Le garage de M. Toretto a changé de voiture et peine à la rentrer dans son garage… Pour qu'il puisse fermer la porte de son garage il doit avancer à moins de 5cm du mur en face… et il a tendance à rentrer dedans …</t>
  </si>
  <si>
    <t>Définition : Programme, algorithme, capteur, actionneur
Notion : Variable, algorigramme, mesure, variable</t>
  </si>
  <si>
    <t>Comment décrire le fonctionnement d'un système ?</t>
  </si>
  <si>
    <t>Comment fonctionne le système ?</t>
  </si>
  <si>
    <t>Comment modifier le fonctionnement d'un système ?</t>
  </si>
  <si>
    <t>Comment programmer un système ?</t>
  </si>
  <si>
    <t>Décrire le fonctionnement du radar d'approche.</t>
  </si>
  <si>
    <t>Identifier les capteurs et les actionneurs
Faire le lien entre le fonctionnement observé et le programme.</t>
  </si>
  <si>
    <t>Faire évoluer l'algorithme pour qu'il corresponde au nouveau cahier des charges</t>
  </si>
  <si>
    <t>Modifier le programme pour qu'il réponde au cahier des charges</t>
  </si>
  <si>
    <t xml:space="preserve">Observation/compte rendu </t>
  </si>
  <si>
    <t>Démarche d'investigation</t>
  </si>
  <si>
    <t>Résolution de problème</t>
  </si>
  <si>
    <t>Notion : Algorigramme</t>
  </si>
  <si>
    <t>Définition : Capteur / actionneur / programme</t>
  </si>
  <si>
    <t>Notion : variable</t>
  </si>
  <si>
    <t>S6</t>
  </si>
  <si>
    <t>Outils numériques de présentation</t>
  </si>
  <si>
    <t>Élaborer un document qui synthétise ces comparaisons et ces commentaires.</t>
  </si>
  <si>
    <t>Composants d’un réseau / Architecture d’un réseau local</t>
  </si>
  <si>
    <t>Lors de cette séquence, les élèves réaliseront un diaporama sur Internet : son fonctionnement, son histoire, ce qu'est un réseau et ce qu'est un site ?</t>
  </si>
  <si>
    <t>Vous l'utilisez tous les jours mais que savez-vous d'internet ?</t>
  </si>
  <si>
    <t>Notion : Réseau / présentation</t>
  </si>
  <si>
    <t>EPI mathématiques et technologie : cryptage et informations</t>
  </si>
  <si>
    <t>Séance 2 -3-4</t>
  </si>
  <si>
    <t>Qu'est-ce qu'un réseau ?</t>
  </si>
  <si>
    <t>Qu'est-ce qu'internet ?</t>
  </si>
  <si>
    <t>Compléter un carte mentale sur les différents éléments qui composent le réseau du collège. 
http://techno-flash.com/animations/reseau_college/reseau_college.html</t>
  </si>
  <si>
    <t>Effectuer une recherche en ligne et préparer un diaporama.</t>
  </si>
  <si>
    <t>TP</t>
  </si>
  <si>
    <t>Exposé</t>
  </si>
  <si>
    <t>Réseau et carte mentale</t>
  </si>
  <si>
    <t>Outil de présentation</t>
  </si>
  <si>
    <t>S7</t>
  </si>
  <si>
    <t>Rôle des participants, planning</t>
  </si>
  <si>
    <t>En groupe, les élèves vont concevoir un site internet qui permettra de vérifier une information trouvée sur internet</t>
  </si>
  <si>
    <t>La recherche sur le dahu !</t>
  </si>
  <si>
    <t>Travail en groupe / planning</t>
  </si>
  <si>
    <t>EPI technologie - Mathématiques : cryptage et informations
éducation aux médias</t>
  </si>
  <si>
    <t>Définition d'un site de son architecture</t>
  </si>
  <si>
    <t>Séance 1 - 2</t>
  </si>
  <si>
    <t>Séance 3 - 4</t>
  </si>
  <si>
    <t>Comment vérifier une information trouvée sur internet ?</t>
  </si>
  <si>
    <t>Comment automatiser le questionnement ?</t>
  </si>
  <si>
    <t>Comment vérifier le résultat ?</t>
  </si>
  <si>
    <t>Trouver les questions nécessaires pour vérifier une information trouvée en ligne.</t>
  </si>
  <si>
    <t>Créer un site internet de questionnement</t>
  </si>
  <si>
    <t>Procédure de vérification</t>
  </si>
  <si>
    <t>Démarche d'investigation
Organisation de l'algorithme de questionnement</t>
  </si>
  <si>
    <t>Démarche de projet</t>
  </si>
  <si>
    <t>Décomposition du fonctionnement d'un système</t>
  </si>
  <si>
    <t>La démarche de projet</t>
  </si>
  <si>
    <t>S8</t>
  </si>
  <si>
    <t>Les élèves, après avoir découvert les familles de matériaux, vont chercher à les identifier sur un objet, à déterminer leur origine puis à déterminer leurs impacts environnementaux.</t>
  </si>
  <si>
    <t>article de presse, reportage du journal télévisé…</t>
  </si>
  <si>
    <t>Impact environnemental, Procédure, Famille de matériaux, caractéristiques des matériaux</t>
  </si>
  <si>
    <t>Comment classer les matériaux ? D'où viennent-ils ?</t>
  </si>
  <si>
    <t>Quelles consignes de sécurité faut-il respecter pour travailler sans risque ?</t>
  </si>
  <si>
    <t>Quels matériaux composent cet objet ?</t>
  </si>
  <si>
    <t>Sont-ils polluants ?</t>
  </si>
  <si>
    <t>Compléter une carte mentale grâce au site ci-dessous :
http://techno-flash.com/animations/familles_materiaux/familles_materiaux.html</t>
  </si>
  <si>
    <t>Donner les matériaux qui composent l'objet puis tester les hypothèses émises.</t>
  </si>
  <si>
    <t>Recherches sur le diaporama testé lors de la première séance</t>
  </si>
  <si>
    <t>Recherches</t>
  </si>
  <si>
    <t>Cours magistrale</t>
  </si>
  <si>
    <t>Familles de matériaux / origine</t>
  </si>
  <si>
    <t>Consignes de sécurité / pictogramme de sécurité</t>
  </si>
  <si>
    <t>Caractéristiques des matériaux</t>
  </si>
  <si>
    <t>Impact environnemental</t>
  </si>
  <si>
    <t>S9</t>
  </si>
  <si>
    <t xml:space="preserve">On attends de l'élève qu'il décrive le fonctionnement de d'une barrière de parking et présenter ses résultats </t>
  </si>
  <si>
    <t>Déjà réalisé pour ces savoirs</t>
  </si>
  <si>
    <t>Chacune des activités a déjà été réalisées</t>
  </si>
  <si>
    <t>Séance 1 - 2 - 3 - 4</t>
  </si>
  <si>
    <t>Décrivez le fonctionnement d'une barrière de parking.</t>
  </si>
  <si>
    <t>Créer un diaporama qui présente les organes, le fonctionnement.</t>
  </si>
  <si>
    <t>évaluation</t>
  </si>
  <si>
    <t>remédiation</t>
  </si>
  <si>
    <t>S10</t>
  </si>
  <si>
    <t>En partant d'un montage déjà réalisé et d'un cahier des charges, l'élève devra compléter un algorigramme puis le programme sous Mblock d'un système d'alarme.</t>
  </si>
  <si>
    <t>Programmer l'alarme de la salle de technologie pour les vacances.</t>
  </si>
  <si>
    <t>Toutes les connaissances ont déjà été abordées</t>
  </si>
  <si>
    <t>Quels capteurs et quels actionneurs sont utilisés ? Comment sont-ils connectés à la carte ?</t>
  </si>
  <si>
    <t>Comment décrire le fonctionnement du système afin de préparer la programmation ?</t>
  </si>
  <si>
    <t>Comment programmer l'objet ?</t>
  </si>
  <si>
    <t>Analyse du système et de la carte</t>
  </si>
  <si>
    <t>lecture et compréhension du cahier des charges</t>
  </si>
  <si>
    <t>Programmation sous Mblock
Test</t>
  </si>
  <si>
    <t>Remédiation</t>
  </si>
  <si>
    <t>.Fiche de préparation
Diaporama de présentation
Document élève
Document de structuration
Grille d'évaluation</t>
  </si>
  <si>
    <t>4.5</t>
  </si>
  <si>
    <t>S11</t>
  </si>
  <si>
    <t>Représenter le cycle de vie d'un produit</t>
  </si>
  <si>
    <t>Faire le lien entre les différent point de vue</t>
  </si>
  <si>
    <t>Je vais changer de frigo mais…</t>
  </si>
  <si>
    <t>Cycle de vie
Impact environnemental d'un objet</t>
  </si>
  <si>
    <t>Je change mon réfrigérateur, d'où vient le nouveau et où part mon ancien ?</t>
  </si>
  <si>
    <t>Quels éléments de mon réfrigérateur pourront être recyclés ? Valorisés ? Et le reste ?</t>
  </si>
  <si>
    <t>Quelles solutions l'Homme a utilisé pour conserver ses aliments au travers des temps ? Quels impacts ont eu ces évolutions?</t>
  </si>
  <si>
    <t>Établir le cycle de vie du réfrigérateur.</t>
  </si>
  <si>
    <t>Trier les éléments par matériaux
Présenter ses résultats à l'oral</t>
  </si>
  <si>
    <t>Rechercher l'histoire de la conservation des aliments
Mettre ces évolutions en parallèle avec l'évolution des sciences.
Mettre ces évolutions en parallèle avec les évolutions sociétales.</t>
  </si>
  <si>
    <t>Recherche</t>
  </si>
  <si>
    <t>Classification</t>
  </si>
  <si>
    <t>S12</t>
  </si>
  <si>
    <t>Durant cette séquence, les élèves vont, dans un premier temps, étudier les entrées et sorties d'un système d'éclairage puis ils calculeront la consommation d'un tel système sur une année puis vérifieront que celle-ci correspond au coût réel de l'installation.</t>
  </si>
  <si>
    <t>La ville de Sissonne souhaite réduire les coûts de l'éclairage public.</t>
  </si>
  <si>
    <t>Notions d'entrée sortie
écart entre le simulé et le réel</t>
  </si>
  <si>
    <t>Comment fonctionne un système ?</t>
  </si>
  <si>
    <t>Comment évaluer la consommation d'un système avant son utilisation ?</t>
  </si>
  <si>
    <t xml:space="preserve">La prévision est-elle conforme au réel ? </t>
  </si>
  <si>
    <t>Identifier sur le système l'entrée et les sorties</t>
  </si>
  <si>
    <t>Calculer et/ou mesurer la consommation d'une lampe puis calculer à l'échelle de la ville.</t>
  </si>
  <si>
    <t>Comparer les résultats expliquer les écarts</t>
  </si>
  <si>
    <t>Simulation</t>
  </si>
  <si>
    <t>L'énergie est transformée dans les systèmes</t>
  </si>
  <si>
    <t>Notions d’écarts entre le simulé et le mesuré</t>
  </si>
  <si>
    <t>* les laboratoires équipés pourront faire mesurer cette grandeur.</t>
  </si>
  <si>
    <t>S13</t>
  </si>
  <si>
    <t>chaîne d’énergie</t>
  </si>
  <si>
    <t>Durant cette séance, les élèves vont analyser la chaîne d'énergie du système puis ils proposeront un fonctionnement qui limitera la consommation du système.</t>
  </si>
  <si>
    <t>Carte heuristique
Chaîne d'énergie</t>
  </si>
  <si>
    <t>Quelles solutions techniques peuvent diminuer la consommation d'un système d'éclairage ?</t>
  </si>
  <si>
    <t>Comment représenter le fonctionnement du système ?</t>
  </si>
  <si>
    <t xml:space="preserve">Réaliser une carte heuristique pour rechercher des solutions.
Proposer </t>
  </si>
  <si>
    <t>Réaliser l'algorigramme du fonctionnement du système à venir</t>
  </si>
  <si>
    <t>Chaîne d'énergie
Carte heuristique</t>
  </si>
  <si>
    <t>Algorigramme</t>
  </si>
  <si>
    <t>S14</t>
  </si>
  <si>
    <t>Prototypage rapide de structures et de circuits de commande à partir de cartes standard.</t>
  </si>
  <si>
    <t>Une fois les propositions de solutions faites et le nouveau fonctionnement du système défini lors de la séquence précédente, les élèves vont faire évolué le modèle numérique et modifier son programme. Puis ils vérifieront si la nouvelle solution répond au cahier des charges.</t>
  </si>
  <si>
    <t>Prototypage rapide
Capteur</t>
  </si>
  <si>
    <t>Quel capteur permettra au système de s'adapter à la luminosité ? Comment l'intégrer au système ?</t>
  </si>
  <si>
    <t>Comment faire pour prendre en compte les changements de système par la carte Arduino ?</t>
  </si>
  <si>
    <t>Comment vérifier si le prototype répond aux attentes ?</t>
  </si>
  <si>
    <t>Choisir un capteur et le connecter au système</t>
  </si>
  <si>
    <t>Modifier l'algorigramme sous Mblock</t>
  </si>
  <si>
    <t>tester/simuler le système et comparer les résultats</t>
  </si>
  <si>
    <t>Prototypage
Capteur</t>
  </si>
  <si>
    <t>S15</t>
  </si>
  <si>
    <t>Dans un premier temps, les élèves vont analyser les normes en vigueur puis vérifier si les appartements d'un immeuble répondent à celles-ci. Afin de lancer le projet et de lister les contraintes, ils réaliseront deux diagrammes du sysML.</t>
  </si>
  <si>
    <t>L'état a lancé un plan de rénovation des habitats collectifs afin que ceux-ci correspondent aux normes actuelles.</t>
  </si>
  <si>
    <t>Contraintes
Cahier des charges</t>
  </si>
  <si>
    <t>Que doit-on vérifier avant de débuter un projet ?</t>
  </si>
  <si>
    <t>Comment transcrire les contraintes et l'environnement d'un objet à concevoir ?</t>
  </si>
  <si>
    <t>Analyser des documents relatifs aux normes de l'habitat et vérifier si le modèle actuel y répond.</t>
  </si>
  <si>
    <t>Rédiger les diagrammes des exigences et des cas d'utilisation de l'appartement.</t>
  </si>
  <si>
    <t>Analyse de document</t>
  </si>
  <si>
    <t>Instruction direct</t>
  </si>
  <si>
    <t>S16</t>
  </si>
  <si>
    <t>Imaginer des solutions pour produire des objets et des éléments de programmes informatiques en réponse au besoin</t>
  </si>
  <si>
    <t>Concevoir un objet pluri-technologique et le programmer.</t>
  </si>
  <si>
    <t>Après avoir planifié les tâches à réaliser pour la réalisation du projet, les élèves vont rechercher les solutions technologiques qui répondront aux contraintes puis concevront une solution qui répond au cahier des charges.</t>
  </si>
  <si>
    <t>Planification
Innovation et créativité</t>
  </si>
  <si>
    <t>Quelles sont les étapes d'un projet ? Comment les organiser entre elles ?</t>
  </si>
  <si>
    <t>Comment chercher des solutions pour répondre au cahier des charges ?</t>
  </si>
  <si>
    <t>Comment représenter une solution ?</t>
  </si>
  <si>
    <t>Réalisation du planning du projet</t>
  </si>
  <si>
    <t>Réalisation d'un diagramme FAST</t>
  </si>
  <si>
    <t>Entraînement à l'usage de Sketchup ou de Sweethome</t>
  </si>
  <si>
    <t>Réalisation des plans</t>
  </si>
  <si>
    <t>Planification</t>
  </si>
  <si>
    <t>Innovation</t>
  </si>
  <si>
    <t>S17</t>
  </si>
  <si>
    <t>Charte graphique</t>
  </si>
  <si>
    <t>Les élèves doivent maintenant préparer un diaporama et une maquette pour proposer leur projet aux commanditaire.</t>
  </si>
  <si>
    <t>Arborescence
Charte graphique
protocole</t>
  </si>
  <si>
    <t>Comment organiser son espace de stockage sur l'ordinateur ?</t>
  </si>
  <si>
    <t>Comment conserver une unité graphique dans une présentation ?</t>
  </si>
  <si>
    <t>Comment préparer la réalisation d'un objet ?</t>
  </si>
  <si>
    <t>Réalisation de la maquette</t>
  </si>
  <si>
    <t>Cours sur l'arborescence</t>
  </si>
  <si>
    <t>Conception d'une charte graphique</t>
  </si>
  <si>
    <t>Conception de la gamme de fabrication</t>
  </si>
  <si>
    <t>expositive</t>
  </si>
  <si>
    <t>Conception</t>
  </si>
  <si>
    <t xml:space="preserve"> charte graphique</t>
  </si>
  <si>
    <t>Protocole</t>
  </si>
  <si>
    <t>S18</t>
  </si>
  <si>
    <t>Durant cette séquence, les élèves vont découvrir le fonctionnement de Solidworks puis concevoir une vanne pilotable par un servo-moteur.</t>
  </si>
  <si>
    <t>La cuve d'eau de Monsieur Marcel s'est vidée la nuit dernière : le robinet a lâché ! De toutes façon le robinet était trop dure à manœuvrer… il faut trouver une nouvelle solution motorisée !</t>
  </si>
  <si>
    <t>Innovation
Modélisation</t>
  </si>
  <si>
    <t>Comment représenter un objet en 3 dimensions ?</t>
  </si>
  <si>
    <t>Comment modifier un objet pour en changer le fonctionnement ?</t>
  </si>
  <si>
    <t>Impression en 3D</t>
  </si>
  <si>
    <t>Entraînement</t>
  </si>
  <si>
    <t>Modifier la représentation d'une vanne pour la piloter à l'aide d'un servo-moteur</t>
  </si>
  <si>
    <t>Passer de la modélisation en 3d au réel</t>
  </si>
  <si>
    <t>Instruction directe : modelage et pratique guidée</t>
  </si>
  <si>
    <t>Instruction directe : pratique autonome</t>
  </si>
  <si>
    <t>Modélisation</t>
  </si>
  <si>
    <t>S19</t>
  </si>
  <si>
    <t>Les élèves conçoivent un programme qui permettra d'ouvrir la vanne soit manuellement soit automatiquement lorsque l'utilisateur part en vacances.</t>
  </si>
  <si>
    <t xml:space="preserve">Comment déclencher l'ouverture de la vanne ? </t>
  </si>
  <si>
    <t>Comment tenir compte de l'humidité du sol ?</t>
  </si>
  <si>
    <t>Programmer le système</t>
  </si>
  <si>
    <t>Réfléchir au solution pour commander la vanne</t>
  </si>
  <si>
    <t>Choix du capteur, rechercher les seuils de déclenchement</t>
  </si>
  <si>
    <t>Réaliser le programme du système</t>
  </si>
  <si>
    <t>S20</t>
  </si>
  <si>
    <t>Les élèves réalisent l'application qui permettra de piloter la vanne à l'aide d'un smartphone</t>
  </si>
  <si>
    <t>Le propriétaire est âgé et il n’a plus l'énergie de monter en haut de son jardin. Il faut trouver une solution pour piloter la vanne à distance.</t>
  </si>
  <si>
    <t>Objets connectés
Moyens de connexion d'un moyen informatique</t>
  </si>
  <si>
    <t>Quel moyen de connexion choisir ?</t>
  </si>
  <si>
    <t>Comment programmer le téléphone pour qu'il pilote le système ?</t>
  </si>
  <si>
    <t>Comparaison des différentes solutions de connexion à distance</t>
  </si>
  <si>
    <t>Programmer une application sous App inventor</t>
  </si>
  <si>
    <t>S21</t>
  </si>
  <si>
    <t>Réaliser le diagramme des cas d’utilisation (démarche Sys ML)</t>
  </si>
  <si>
    <t>Principaux éléments d’un cahier des charges</t>
  </si>
  <si>
    <t>Réaliser les diagrammes des exigences et des cas d’utilisation dans le cadre d’un projet</t>
  </si>
  <si>
    <t>Argumenter autour des évolutions à venir</t>
  </si>
  <si>
    <t>Présentation de la problématique du projet annuel</t>
  </si>
  <si>
    <t>En fonction du projet mais de préférence en rapport avec un des 4 parcours</t>
  </si>
  <si>
    <t>Normalisation / cahier des charges / projet / Gantt</t>
  </si>
  <si>
    <t>Tout est ouvert !</t>
  </si>
  <si>
    <t>besoin / cahier des charges</t>
  </si>
  <si>
    <t>Présentation de la problématique. Comment définir le besoin de l'utilisateur et le communiquer à d'autres techniciens ?</t>
  </si>
  <si>
    <t>Comment définir complètement un projet ?</t>
  </si>
  <si>
    <t>Comment planifier un projet ?</t>
  </si>
  <si>
    <t>Comment vérifier si un objet n'existe pas ?</t>
  </si>
  <si>
    <t>Réalisation du diagramme des cas d'utilisation du projet</t>
  </si>
  <si>
    <t>Réaliser le diagramme des exigences</t>
  </si>
  <si>
    <t>Réaliser le diagramme de Gantt du projet</t>
  </si>
  <si>
    <t>Faire une recherche d'antériorité</t>
  </si>
  <si>
    <t>Norme</t>
  </si>
  <si>
    <t>Rappel cahier des charges</t>
  </si>
  <si>
    <t>Diagramme de Gantt
Planification</t>
  </si>
  <si>
    <t>Innovation
Invention</t>
  </si>
  <si>
    <t>S22</t>
  </si>
  <si>
    <t>Exprimer sa pensée à l’aide d’outils de description adaptés : croquis, schémas, graphes, diagrammes, tableaux</t>
  </si>
  <si>
    <t>Décrire, en utilisant les outils et langages de descriptions adaptés, le fonctionnement, la structure et le comportement des objets.</t>
  </si>
  <si>
    <t>Durant cette séquence les élèves se remémorent les démarches de câblage et de programmation de l'Arduino puis ils mènent une investigation pour expliquer la différence entre la simulation et le réel.</t>
  </si>
  <si>
    <t>Comment remplir les fonctions fixées par le cahier des charges ?</t>
  </si>
  <si>
    <t>Signal analogique
Signal numérique
Simulation</t>
  </si>
  <si>
    <t>Comment programmer un objet ?</t>
  </si>
  <si>
    <t>Les signaux</t>
  </si>
  <si>
    <t>Le résultat final sera-t-il conforme à la simulation ?</t>
  </si>
  <si>
    <t>Câblage, programmation par blocs</t>
  </si>
  <si>
    <t>on programme un Mbot pour qu'il réalise un parcours mais il n'arrive pas au bout !</t>
  </si>
  <si>
    <t>Cours magistral</t>
  </si>
  <si>
    <t>Programmation</t>
  </si>
  <si>
    <t>Signal analogique
Signal numérique</t>
  </si>
  <si>
    <t>Notions d'écart</t>
  </si>
  <si>
    <t>S23</t>
  </si>
  <si>
    <t>Chaîne d’énergie, chaîne d’information</t>
  </si>
  <si>
    <r>
      <rPr>
        <sz val="12"/>
        <color rgb="FF000000"/>
        <rFont val="Arial"/>
        <family val="2"/>
        <charset val="1"/>
      </rPr>
      <t xml:space="preserve">Systèmes embarqués. </t>
    </r>
    <r>
      <rPr>
        <b/>
        <sz val="12"/>
        <color rgb="FFC6D9F1"/>
        <rFont val="Arial"/>
        <family val="2"/>
        <charset val="1"/>
      </rPr>
      <t>Forme et transmission du signal*</t>
    </r>
    <r>
      <rPr>
        <sz val="12"/>
        <color rgb="FF000000"/>
        <rFont val="Arial"/>
        <family val="2"/>
        <charset val="1"/>
      </rPr>
      <t xml:space="preserve">. </t>
    </r>
    <r>
      <rPr>
        <b/>
        <sz val="12"/>
        <color rgb="FFFF0000"/>
        <rFont val="Arial"/>
        <family val="2"/>
        <charset val="1"/>
      </rPr>
      <t>Capteur, actionneur, interface</t>
    </r>
  </si>
  <si>
    <t>* Ces connaissances sont traitées en S22</t>
  </si>
  <si>
    <t>Après avoir pris conscience des règles de sécurité qui entourent les objets communicants, les élèves effectueront une recherche de solutions qu'ils positionneront ensuite dans un diagramme chaîne d'information et d'énergie. Ils programmeront ensuite le prototype.</t>
  </si>
  <si>
    <t>Comment répondre au cahier des charges ?</t>
  </si>
  <si>
    <t>Solution technique
Chaîne d’énergie et d’information
Programmation</t>
  </si>
  <si>
    <t>Solution technique</t>
  </si>
  <si>
    <t>Quels principes de sécurité doit-on respecter quand on utilise un objet communicant ?</t>
  </si>
  <si>
    <t>Quelles solutions vont permettre de répondre au cahier des charges ?</t>
  </si>
  <si>
    <t>Comment assembler les éléments ?</t>
  </si>
  <si>
    <t>Comment rendre le montage opérationnel ?</t>
  </si>
  <si>
    <t>Réaliser les diagrammes FAST de chacune des fonctions puis choisir les solutions les plus efficaces.</t>
  </si>
  <si>
    <t>Associer les solutions techniques retenues aux éléments des chaînes d'information et d'énergie.</t>
  </si>
  <si>
    <t>Programmer le montage</t>
  </si>
  <si>
    <t>Propriété intellectuelle
Intégrité d'autrui</t>
  </si>
  <si>
    <t>Chaîne d'information et chaine d'énergie</t>
  </si>
  <si>
    <t>S24</t>
  </si>
  <si>
    <t>Design.</t>
  </si>
  <si>
    <t>Les designs sont décisifs dans la fonctionnalité et la commercialisation d'un objet, quels choix faire pour qu'un objet soit réussi ?
Comment limiter l'impact environnemental d'un objet ?</t>
  </si>
  <si>
    <t>Rattacher au projet</t>
  </si>
  <si>
    <t>Design
impact environnemental</t>
  </si>
  <si>
    <t>Qu'est-ce que le design ? Quels choix faire pour le projet ?</t>
  </si>
  <si>
    <t>Quel impact un objet a sur son environnement ? Comment le limiter ?</t>
  </si>
  <si>
    <t>Recherche sur ce qu'est le design.
Choix de solutions</t>
  </si>
  <si>
    <t>Débat sur les impacts de l'objet
Choix de solutions pour les matériaux et les énergies</t>
  </si>
  <si>
    <t>Recherche
Démarche de projet</t>
  </si>
  <si>
    <t>Débat dirigé
Démarche de projet</t>
  </si>
  <si>
    <t>Le design est décisif dans la conception d'un objet</t>
  </si>
  <si>
    <t>L'impact environnemental d'un objet est au cœur de la conception et fait parti des plus grands défis sociétaux</t>
  </si>
  <si>
    <t>S25</t>
  </si>
  <si>
    <t>Réalité augmentée.</t>
  </si>
  <si>
    <t>Durant cette séquence, les élèves vont découvrir et s'entraîner à l'usage de SolidWorks puis intégrer ces réalisations dans leur environnement.</t>
  </si>
  <si>
    <t>Comment représenter un objet pour communiquer et l'imprimer en 3D</t>
  </si>
  <si>
    <t>Modélisation
Réalité augmentée</t>
  </si>
  <si>
    <t>Comment représenter un objet ?</t>
  </si>
  <si>
    <t>Comment intégrer un objet numérique dans son environnement ?</t>
  </si>
  <si>
    <t>Réaliser des objets sur SolidWorks</t>
  </si>
  <si>
    <t>réaliser une intégration d'un objet dans son environnement</t>
  </si>
  <si>
    <t>Modélisation 3D</t>
  </si>
  <si>
    <t>Réalité augmentée</t>
  </si>
  <si>
    <t>S26</t>
  </si>
  <si>
    <t>Fort de la séquence précédente, les élèves doivent maintenant concevoir le boîtier du projet.</t>
  </si>
  <si>
    <t>Le projet</t>
  </si>
  <si>
    <t>Séance 1 - 2 - 3</t>
  </si>
  <si>
    <t>A quoi va ressembler votre objet ?</t>
  </si>
  <si>
    <t>A quoi ressemblera votre objet dans son environnement ?</t>
  </si>
  <si>
    <t>Conception du boîtier du projet</t>
  </si>
  <si>
    <t>Insertion de l'objet dans son environnement</t>
  </si>
  <si>
    <t>S27</t>
  </si>
  <si>
    <t>Durant cette séquence, l'élève va imprimer en 3D ou usiner le boîtier de son projet.</t>
  </si>
  <si>
    <t>Prototypage</t>
  </si>
  <si>
    <t>Comment donner vie à la partie mécanique ?</t>
  </si>
  <si>
    <t>Conversion de la représentation en programme
Impression</t>
  </si>
  <si>
    <t xml:space="preserve">Prototypage / impression 3D / </t>
  </si>
  <si>
    <t>S28</t>
  </si>
  <si>
    <t>L'objet existe ! Mais correspond-il au cahier des charges ?</t>
  </si>
  <si>
    <t>Performances
Notion d'écarts</t>
  </si>
  <si>
    <t>L'objet correspond-il au cahier des charges ?</t>
  </si>
  <si>
    <t>Vérifier que le prototype conçu correspond bien au cahier des charges. Envoyer les conclusions par courriel.</t>
  </si>
  <si>
    <t>S29</t>
  </si>
  <si>
    <t>Élaborer un document qui synthétise ces comparaisons et ces commentaires</t>
  </si>
  <si>
    <t>Durant cette séquence, l'élève devra produire un document de présentation de son projet et des étapes qui ont permis d'aboutir à ce résultat. La présentation orale sera la résultante des revues de projet qui serviront d'entrainements.</t>
  </si>
  <si>
    <t xml:space="preserve"> L'oral du brevet si le projet s'inscrit dans un des parcours.</t>
  </si>
  <si>
    <t>Charte graphique
présentation oral</t>
  </si>
  <si>
    <t>Séance 2 - 3</t>
  </si>
  <si>
    <t>A quoi va ressembler votre présentation ?</t>
  </si>
  <si>
    <t>Réaliser une présentation complète et efficace.</t>
  </si>
  <si>
    <t>Comment présenter le projet à l'oral ?</t>
  </si>
  <si>
    <t>Présentation de la notion de charte graphique puis conception de celle-ci.</t>
  </si>
  <si>
    <t>Réalisation du diaporama</t>
  </si>
  <si>
    <t>Pédagogie de projet</t>
  </si>
  <si>
    <t>Un document, pour être efficace et agréable, doit répondre à une charte graphique</t>
  </si>
  <si>
    <t>Technique d'oral</t>
  </si>
  <si>
    <t>S30</t>
  </si>
  <si>
    <t>Vous êtes commercial dans une société de barrière de péage et vous devez présenter le fonctionnement de votre produit à vos clients.</t>
  </si>
  <si>
    <t>Durant cette séquence les élèves vont aborder un objet sous un axe historique, sociétal et  environnemental</t>
  </si>
  <si>
    <t>Comment représenter les plans pour qu'ils soient lisibles par tous ?</t>
  </si>
  <si>
    <t>Cette séquence a pour objectif d'aborder une compétence non couverte pour le moment et de réviser.</t>
  </si>
  <si>
    <t>Comment fonctionnent les réseaux ?</t>
  </si>
  <si>
    <t>Cours</t>
  </si>
  <si>
    <t>Démarche expositive</t>
  </si>
  <si>
    <t>Révision</t>
  </si>
  <si>
    <t>Séance 4 - 5</t>
  </si>
  <si>
    <t>Séance 6 - 7</t>
  </si>
  <si>
    <t>Séance 5 - 6</t>
  </si>
  <si>
    <t>Séance 2 - 3 - 4</t>
  </si>
  <si>
    <t xml:space="preserve">Séance 1 - 2 </t>
  </si>
  <si>
    <t>1.1.1</t>
  </si>
  <si>
    <t>1.1.2</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</si>
</sst>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rgb="FF000000"/>
      <name val="Calibri"/>
      <family val="2"/>
      <charset val="1"/>
    </font>
    <font>
      <sz val="12"/>
      <color rgb="FF000000"/>
      <name val="Calibri"/>
      <family val="2"/>
      <charset val="1"/>
    </font>
    <font>
      <b/>
      <sz val="12"/>
      <color rgb="FF000000"/>
      <name val="Arial"/>
      <family val="2"/>
      <charset val="1"/>
    </font>
    <font>
      <sz val="10"/>
      <color rgb="FF000000"/>
      <name val="Calibri"/>
      <family val="2"/>
      <charset val="1"/>
    </font>
    <font>
      <sz val="10"/>
      <color rgb="FF000000"/>
      <name val="Arial"/>
      <family val="2"/>
      <charset val="1"/>
    </font>
    <font>
      <b/>
      <sz val="10"/>
      <color rgb="FF000000"/>
      <name val="Arial"/>
      <family val="2"/>
      <charset val="1"/>
    </font>
    <font>
      <sz val="12"/>
      <color rgb="FF000000"/>
      <name val="Arial"/>
      <family val="2"/>
      <charset val="1"/>
    </font>
    <font>
      <b/>
      <sz val="11"/>
      <color rgb="FF000000"/>
      <name val="Calibri"/>
      <family val="2"/>
      <charset val="1"/>
    </font>
    <font>
      <b/>
      <sz val="12"/>
      <color rgb="FFFF0000"/>
      <name val="Arial"/>
      <family val="2"/>
      <charset val="1"/>
    </font>
    <font>
      <i/>
      <sz val="12"/>
      <color rgb="FF000000"/>
      <name val="Calibri"/>
      <family val="2"/>
      <charset val="1"/>
    </font>
    <font>
      <u/>
      <sz val="12"/>
      <color rgb="FF000000"/>
      <name val="Arial"/>
      <family val="2"/>
      <charset val="1"/>
    </font>
    <font>
      <sz val="9"/>
      <color rgb="FF000000"/>
      <name val="Arial"/>
      <family val="2"/>
      <charset val="1"/>
    </font>
    <font>
      <b/>
      <sz val="12"/>
      <color rgb="FF000000"/>
      <name val="Calibri"/>
      <family val="2"/>
      <charset val="1"/>
    </font>
    <font>
      <sz val="12"/>
      <color rgb="FFFF0000"/>
      <name val="Calibri"/>
      <family val="2"/>
      <charset val="1"/>
    </font>
    <font>
      <b/>
      <sz val="12"/>
      <color rgb="FFC6D9F1"/>
      <name val="Arial"/>
      <family val="2"/>
      <charset val="1"/>
    </font>
    <font>
      <sz val="11"/>
      <color rgb="FFC6D9F1"/>
      <name val="Calibri"/>
      <family val="2"/>
      <charset val="1"/>
    </font>
    <font>
      <sz val="11"/>
      <color rgb="FF000000"/>
      <name val="Calibri"/>
      <family val="2"/>
      <charset val="1"/>
    </font>
    <font>
      <sz val="12"/>
      <color rgb="FF000000"/>
      <name val="Arial"/>
      <family val="2"/>
    </font>
  </fonts>
  <fills count="23">
    <fill>
      <patternFill patternType="none"/>
    </fill>
    <fill>
      <patternFill patternType="gray125"/>
    </fill>
    <fill>
      <patternFill patternType="solid">
        <fgColor rgb="FF000000"/>
        <bgColor rgb="FF003300"/>
      </patternFill>
    </fill>
    <fill>
      <patternFill patternType="solid">
        <fgColor rgb="FFC6D9F1"/>
        <bgColor rgb="FFB9CDE5"/>
      </patternFill>
    </fill>
    <fill>
      <patternFill patternType="solid">
        <fgColor rgb="FF99FFCC"/>
        <bgColor rgb="FFCCFFCC"/>
      </patternFill>
    </fill>
    <fill>
      <patternFill patternType="solid">
        <fgColor rgb="FFE6B9B8"/>
        <bgColor rgb="FFCCC1DA"/>
      </patternFill>
    </fill>
    <fill>
      <patternFill patternType="solid">
        <fgColor rgb="FFB3A2C7"/>
        <bgColor rgb="FFBFBFBF"/>
      </patternFill>
    </fill>
    <fill>
      <patternFill patternType="solid">
        <fgColor rgb="FFFFC000"/>
        <bgColor rgb="FFFF9900"/>
      </patternFill>
    </fill>
    <fill>
      <patternFill patternType="solid">
        <fgColor rgb="FFFFFF00"/>
        <bgColor rgb="FFFFFF00"/>
      </patternFill>
    </fill>
    <fill>
      <patternFill patternType="solid">
        <fgColor rgb="FF92D050"/>
        <bgColor rgb="FFBFBFBF"/>
      </patternFill>
    </fill>
    <fill>
      <patternFill patternType="solid">
        <fgColor rgb="FF00B050"/>
        <bgColor rgb="FF008080"/>
      </patternFill>
    </fill>
    <fill>
      <patternFill patternType="solid">
        <fgColor rgb="FF948A54"/>
        <bgColor rgb="FF808080"/>
      </patternFill>
    </fill>
    <fill>
      <patternFill patternType="solid">
        <fgColor rgb="FFBFBFBF"/>
        <bgColor rgb="FFCCC1DA"/>
      </patternFill>
    </fill>
    <fill>
      <patternFill patternType="solid">
        <fgColor rgb="FFFFFFFF"/>
        <bgColor rgb="FFFFFFCC"/>
      </patternFill>
    </fill>
    <fill>
      <patternFill patternType="solid">
        <fgColor rgb="FF00B0F0"/>
        <bgColor rgb="FF33CCCC"/>
      </patternFill>
    </fill>
    <fill>
      <patternFill patternType="solid">
        <fgColor rgb="FFB9CDE5"/>
        <bgColor rgb="FFC6D9F1"/>
      </patternFill>
    </fill>
    <fill>
      <patternFill patternType="solid">
        <fgColor rgb="FFD99694"/>
        <bgColor rgb="FFB3A2C7"/>
      </patternFill>
    </fill>
    <fill>
      <patternFill patternType="solid">
        <fgColor rgb="FFDCE6F2"/>
        <bgColor rgb="FFDDDDDD"/>
      </patternFill>
    </fill>
    <fill>
      <patternFill patternType="solid">
        <fgColor rgb="FF7030A0"/>
        <bgColor rgb="FF993366"/>
      </patternFill>
    </fill>
    <fill>
      <patternFill patternType="solid">
        <fgColor rgb="FFCCC1DA"/>
        <bgColor rgb="FFBFBFBF"/>
      </patternFill>
    </fill>
    <fill>
      <patternFill patternType="solid">
        <fgColor theme="0"/>
        <bgColor rgb="FFCCC1DA"/>
      </patternFill>
    </fill>
    <fill>
      <patternFill patternType="solid">
        <fgColor theme="0"/>
        <bgColor indexed="64"/>
      </patternFill>
    </fill>
    <fill>
      <patternFill patternType="solid">
        <fgColor theme="7" tint="0.39997558519241921"/>
        <bgColor indexed="64"/>
      </patternFill>
    </fill>
  </fills>
  <borders count="5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style="thin">
        <color auto="1"/>
      </left>
      <right style="thin">
        <color auto="1"/>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style="thin">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top/>
      <bottom/>
      <diagonal/>
    </border>
    <border>
      <left/>
      <right style="thin">
        <color auto="1"/>
      </right>
      <top/>
      <bottom/>
      <diagonal/>
    </border>
    <border>
      <left/>
      <right style="thin">
        <color auto="1"/>
      </right>
      <top style="thin">
        <color auto="1"/>
      </top>
      <bottom/>
      <diagonal/>
    </border>
    <border>
      <left/>
      <right style="medium">
        <color auto="1"/>
      </right>
      <top/>
      <bottom/>
      <diagonal/>
    </border>
    <border>
      <left/>
      <right/>
      <top style="thin">
        <color auto="1"/>
      </top>
      <bottom/>
      <diagonal/>
    </border>
    <border>
      <left/>
      <right style="thin">
        <color auto="1"/>
      </right>
      <top/>
      <bottom style="thin">
        <color auto="1"/>
      </bottom>
      <diagonal/>
    </border>
    <border>
      <left style="thin">
        <color auto="1"/>
      </left>
      <right style="medium">
        <color auto="1"/>
      </right>
      <top style="thin">
        <color auto="1"/>
      </top>
      <bottom/>
      <diagonal/>
    </border>
    <border>
      <left/>
      <right style="medium">
        <color auto="1"/>
      </right>
      <top style="thin">
        <color auto="1"/>
      </top>
      <bottom style="thin">
        <color auto="1"/>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s>
  <cellStyleXfs count="2">
    <xf numFmtId="0" fontId="0" fillId="0" borderId="0"/>
    <xf numFmtId="0" fontId="16" fillId="0" borderId="0"/>
  </cellStyleXfs>
  <cellXfs count="420">
    <xf numFmtId="0" fontId="0" fillId="0" borderId="0" xfId="0"/>
    <xf numFmtId="0" fontId="2" fillId="0" borderId="2" xfId="0" applyFont="1" applyBorder="1" applyAlignment="1">
      <alignment horizontal="center" vertical="center"/>
    </xf>
    <xf numFmtId="0" fontId="3" fillId="7" borderId="2" xfId="0" applyFont="1" applyFill="1" applyBorder="1" applyAlignment="1">
      <alignment horizontal="center" vertical="center" textRotation="90" wrapText="1"/>
    </xf>
    <xf numFmtId="0" fontId="3" fillId="8" borderId="2" xfId="0" applyFont="1" applyFill="1" applyBorder="1" applyAlignment="1">
      <alignment horizontal="center" vertical="center" textRotation="90" wrapText="1"/>
    </xf>
    <xf numFmtId="0" fontId="3" fillId="9" borderId="2" xfId="0" applyFont="1" applyFill="1" applyBorder="1" applyAlignment="1">
      <alignment horizontal="center" vertical="center" textRotation="90" wrapText="1"/>
    </xf>
    <xf numFmtId="0" fontId="3" fillId="10" borderId="2" xfId="0" applyFont="1" applyFill="1" applyBorder="1" applyAlignment="1">
      <alignment horizontal="center" vertical="center" textRotation="90" wrapText="1"/>
    </xf>
    <xf numFmtId="0" fontId="3" fillId="7" borderId="2" xfId="0" applyFont="1" applyFill="1" applyBorder="1" applyAlignment="1">
      <alignment textRotation="90" wrapText="1"/>
    </xf>
    <xf numFmtId="0" fontId="3" fillId="8" borderId="2" xfId="0" applyFont="1" applyFill="1" applyBorder="1" applyAlignment="1">
      <alignment textRotation="90" wrapText="1"/>
    </xf>
    <xf numFmtId="0" fontId="3" fillId="9" borderId="2" xfId="0" applyFont="1" applyFill="1" applyBorder="1" applyAlignment="1">
      <alignment textRotation="90" wrapText="1"/>
    </xf>
    <xf numFmtId="0" fontId="3" fillId="10" borderId="2" xfId="0" applyFont="1" applyFill="1" applyBorder="1" applyAlignment="1">
      <alignment textRotation="90" wrapText="1"/>
    </xf>
    <xf numFmtId="0" fontId="3" fillId="8" borderId="4" xfId="0" applyFont="1" applyFill="1" applyBorder="1" applyAlignment="1">
      <alignment horizontal="center" vertical="center" textRotation="90" wrapText="1"/>
    </xf>
    <xf numFmtId="0" fontId="3" fillId="9" borderId="5" xfId="0" applyFont="1" applyFill="1" applyBorder="1" applyAlignment="1">
      <alignment horizontal="center" vertical="center" textRotation="90" wrapText="1"/>
    </xf>
    <xf numFmtId="0" fontId="3" fillId="10" borderId="5" xfId="0" applyFont="1" applyFill="1" applyBorder="1" applyAlignment="1">
      <alignment horizontal="center" vertical="center" textRotation="90" wrapText="1"/>
    </xf>
    <xf numFmtId="0" fontId="3" fillId="7" borderId="5" xfId="0" applyFont="1" applyFill="1" applyBorder="1" applyAlignment="1">
      <alignment horizontal="center" vertical="center" textRotation="90" wrapText="1"/>
    </xf>
    <xf numFmtId="0" fontId="3" fillId="8" borderId="5" xfId="0" applyFont="1" applyFill="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0" borderId="2" xfId="0" applyFont="1" applyBorder="1"/>
    <xf numFmtId="0" fontId="0" fillId="7" borderId="2" xfId="0" applyFill="1" applyBorder="1" applyAlignment="1">
      <alignment horizontal="center"/>
    </xf>
    <xf numFmtId="0" fontId="0" fillId="8" borderId="2" xfId="0" applyFill="1" applyBorder="1" applyAlignment="1">
      <alignment horizontal="center"/>
    </xf>
    <xf numFmtId="0" fontId="0" fillId="9" borderId="2" xfId="0" applyFill="1" applyBorder="1" applyAlignment="1">
      <alignment horizontal="center"/>
    </xf>
    <xf numFmtId="0" fontId="0" fillId="10" borderId="2" xfId="0" applyFill="1" applyBorder="1" applyAlignment="1">
      <alignment horizontal="center"/>
    </xf>
    <xf numFmtId="0" fontId="0" fillId="0" borderId="2" xfId="0" applyFont="1" applyBorder="1"/>
    <xf numFmtId="0" fontId="2" fillId="2" borderId="2" xfId="0" applyFont="1" applyFill="1" applyBorder="1"/>
    <xf numFmtId="0" fontId="0" fillId="0" borderId="2" xfId="0" applyBorder="1" applyAlignment="1">
      <alignment horizontal="center"/>
    </xf>
    <xf numFmtId="0" fontId="0" fillId="0" borderId="2" xfId="0" applyFont="1" applyBorder="1" applyAlignment="1">
      <alignment wrapText="1"/>
    </xf>
    <xf numFmtId="0" fontId="0" fillId="0" borderId="2" xfId="0" applyBorder="1" applyAlignment="1">
      <alignment horizontal="center" vertical="center"/>
    </xf>
    <xf numFmtId="0" fontId="0" fillId="0" borderId="6" xfId="0" applyFont="1" applyBorder="1" applyAlignment="1">
      <alignment wrapText="1"/>
    </xf>
    <xf numFmtId="0" fontId="0" fillId="0" borderId="2" xfId="1" applyNumberFormat="1" applyFont="1" applyFill="1" applyBorder="1"/>
    <xf numFmtId="0" fontId="16" fillId="9" borderId="2" xfId="1" applyNumberFormat="1" applyFont="1" applyFill="1" applyBorder="1" applyAlignment="1">
      <alignment horizontal="center"/>
    </xf>
    <xf numFmtId="0" fontId="16" fillId="10" borderId="2" xfId="1" applyNumberFormat="1" applyFont="1" applyFill="1" applyBorder="1" applyAlignment="1">
      <alignment horizontal="center"/>
    </xf>
    <xf numFmtId="0" fontId="16" fillId="7" borderId="2" xfId="1" applyNumberFormat="1" applyFont="1" applyFill="1" applyBorder="1" applyAlignment="1">
      <alignment horizontal="center"/>
    </xf>
    <xf numFmtId="0" fontId="16" fillId="8" borderId="2" xfId="1" applyNumberFormat="1" applyFont="1" applyFill="1" applyBorder="1" applyAlignment="1">
      <alignment horizontal="center"/>
    </xf>
    <xf numFmtId="0" fontId="0" fillId="10" borderId="2" xfId="0" applyFill="1" applyBorder="1"/>
    <xf numFmtId="0" fontId="0" fillId="7" borderId="2" xfId="0" applyFill="1" applyBorder="1"/>
    <xf numFmtId="0" fontId="0" fillId="8" borderId="2" xfId="0" applyFill="1" applyBorder="1"/>
    <xf numFmtId="0" fontId="0" fillId="9" borderId="2" xfId="0" applyFill="1" applyBorder="1"/>
    <xf numFmtId="0" fontId="16" fillId="0" borderId="0" xfId="1" applyNumberFormat="1" applyFont="1" applyFill="1" applyBorder="1"/>
    <xf numFmtId="0" fontId="4" fillId="10" borderId="15" xfId="0" applyFont="1" applyFill="1" applyBorder="1" applyAlignment="1" applyProtection="1">
      <alignment vertical="center" wrapText="1"/>
      <protection locked="0"/>
    </xf>
    <xf numFmtId="0" fontId="4" fillId="9" borderId="16" xfId="0" applyFont="1" applyFill="1" applyBorder="1" applyAlignment="1" applyProtection="1">
      <alignment vertical="center" wrapText="1"/>
      <protection locked="0"/>
    </xf>
    <xf numFmtId="0" fontId="4" fillId="9" borderId="17" xfId="0" applyFont="1" applyFill="1" applyBorder="1" applyAlignment="1" applyProtection="1">
      <alignment vertical="center" wrapText="1"/>
      <protection locked="0"/>
    </xf>
    <xf numFmtId="0" fontId="4" fillId="12" borderId="0" xfId="1" applyNumberFormat="1" applyFont="1" applyFill="1" applyBorder="1" applyProtection="1">
      <protection locked="0"/>
    </xf>
    <xf numFmtId="0" fontId="16" fillId="12" borderId="0" xfId="1" applyNumberFormat="1" applyFont="1" applyFill="1" applyBorder="1" applyProtection="1">
      <protection locked="0"/>
    </xf>
    <xf numFmtId="0" fontId="7" fillId="0" borderId="0" xfId="1" applyNumberFormat="1" applyFont="1" applyFill="1" applyBorder="1" applyAlignment="1"/>
    <xf numFmtId="0" fontId="16" fillId="13" borderId="0" xfId="1" applyNumberFormat="1" applyFont="1" applyFill="1" applyBorder="1"/>
    <xf numFmtId="0" fontId="16" fillId="13" borderId="0" xfId="1" applyNumberFormat="1" applyFont="1" applyFill="1" applyBorder="1" applyAlignment="1">
      <alignment vertical="center"/>
    </xf>
    <xf numFmtId="0" fontId="9" fillId="13" borderId="0" xfId="1" applyNumberFormat="1" applyFont="1" applyFill="1" applyBorder="1" applyAlignment="1">
      <alignment vertical="center" wrapText="1"/>
    </xf>
    <xf numFmtId="0" fontId="16" fillId="13" borderId="0" xfId="1" applyNumberFormat="1" applyFont="1" applyFill="1" applyBorder="1" applyAlignment="1">
      <alignment wrapText="1"/>
    </xf>
    <xf numFmtId="0" fontId="16" fillId="13" borderId="0" xfId="1" applyNumberFormat="1" applyFont="1" applyFill="1" applyBorder="1" applyAlignment="1">
      <alignment vertical="center" wrapText="1"/>
    </xf>
    <xf numFmtId="0" fontId="5" fillId="12" borderId="21" xfId="1" applyNumberFormat="1" applyFont="1" applyFill="1" applyBorder="1" applyAlignment="1"/>
    <xf numFmtId="0" fontId="5" fillId="4" borderId="25" xfId="1" applyNumberFormat="1" applyFont="1" applyFill="1" applyBorder="1" applyAlignment="1">
      <alignment horizontal="center" vertical="center"/>
    </xf>
    <xf numFmtId="0" fontId="5" fillId="5" borderId="2" xfId="1" applyNumberFormat="1" applyFont="1" applyFill="1" applyBorder="1" applyAlignment="1">
      <alignment horizontal="center" vertical="center"/>
    </xf>
    <xf numFmtId="0" fontId="5" fillId="5" borderId="27" xfId="1" applyNumberFormat="1" applyFont="1" applyFill="1" applyBorder="1" applyAlignment="1">
      <alignment horizontal="center" vertical="center"/>
    </xf>
    <xf numFmtId="0" fontId="11" fillId="0" borderId="0" xfId="1" applyNumberFormat="1" applyFont="1" applyFill="1" applyBorder="1" applyAlignment="1" applyProtection="1">
      <alignment vertical="center" wrapText="1"/>
      <protection locked="0"/>
    </xf>
    <xf numFmtId="0" fontId="6" fillId="0" borderId="29" xfId="1" applyNumberFormat="1" applyFont="1" applyFill="1" applyBorder="1" applyAlignment="1">
      <alignment horizontal="center" vertical="center"/>
    </xf>
    <xf numFmtId="0" fontId="6" fillId="0" borderId="20" xfId="1" applyNumberFormat="1" applyFont="1" applyFill="1" applyBorder="1" applyAlignment="1">
      <alignment horizontal="center" vertical="center"/>
    </xf>
    <xf numFmtId="0" fontId="5" fillId="3" borderId="2" xfId="1" applyNumberFormat="1" applyFont="1" applyFill="1" applyBorder="1" applyAlignment="1">
      <alignment horizontal="center" vertical="center"/>
    </xf>
    <xf numFmtId="0" fontId="5" fillId="4" borderId="2" xfId="1" applyNumberFormat="1" applyFont="1" applyFill="1" applyBorder="1" applyAlignment="1">
      <alignment horizontal="center" vertical="center"/>
    </xf>
    <xf numFmtId="0" fontId="5" fillId="6" borderId="2" xfId="1" applyNumberFormat="1" applyFont="1" applyFill="1" applyBorder="1" applyAlignment="1">
      <alignment horizontal="center" vertical="center"/>
    </xf>
    <xf numFmtId="0" fontId="4" fillId="0" borderId="0" xfId="1" applyNumberFormat="1" applyFont="1" applyFill="1" applyBorder="1" applyProtection="1">
      <protection locked="0"/>
    </xf>
    <xf numFmtId="0" fontId="16" fillId="0" borderId="0" xfId="1" applyNumberFormat="1" applyFont="1" applyFill="1" applyBorder="1" applyProtection="1">
      <protection locked="0"/>
    </xf>
    <xf numFmtId="0" fontId="1" fillId="0" borderId="29" xfId="1" applyNumberFormat="1" applyFont="1" applyFill="1" applyBorder="1" applyAlignment="1">
      <alignment vertical="center"/>
    </xf>
    <xf numFmtId="0" fontId="1" fillId="0" borderId="20" xfId="1" applyNumberFormat="1" applyFont="1" applyFill="1" applyBorder="1" applyAlignment="1">
      <alignment vertical="center"/>
    </xf>
    <xf numFmtId="0" fontId="4" fillId="9" borderId="15" xfId="0" applyFont="1" applyFill="1" applyBorder="1" applyAlignment="1" applyProtection="1">
      <alignment vertical="center" wrapText="1"/>
      <protection locked="0"/>
    </xf>
    <xf numFmtId="0" fontId="4" fillId="10" borderId="16" xfId="0" applyFont="1" applyFill="1" applyBorder="1" applyAlignment="1" applyProtection="1">
      <alignment vertical="center" wrapText="1"/>
      <protection locked="0"/>
    </xf>
    <xf numFmtId="0" fontId="6" fillId="0" borderId="29" xfId="1" applyNumberFormat="1" applyFont="1" applyFill="1" applyBorder="1" applyAlignment="1">
      <alignment horizontal="center" vertical="center"/>
    </xf>
    <xf numFmtId="0" fontId="6" fillId="0" borderId="29" xfId="1" applyNumberFormat="1" applyFont="1" applyFill="1" applyBorder="1" applyAlignment="1">
      <alignment vertical="center"/>
    </xf>
    <xf numFmtId="0" fontId="6" fillId="0" borderId="20" xfId="1" applyNumberFormat="1" applyFont="1" applyFill="1" applyBorder="1" applyAlignment="1">
      <alignment vertical="center"/>
    </xf>
    <xf numFmtId="0" fontId="16" fillId="0" borderId="0" xfId="1" applyNumberFormat="1" applyFont="1" applyFill="1" applyBorder="1"/>
    <xf numFmtId="0" fontId="5" fillId="4" borderId="12" xfId="1" applyNumberFormat="1" applyFont="1" applyFill="1" applyBorder="1" applyAlignment="1">
      <alignment horizontal="center" vertical="center"/>
    </xf>
    <xf numFmtId="0" fontId="6" fillId="0" borderId="29" xfId="1" applyNumberFormat="1" applyFont="1" applyFill="1" applyBorder="1" applyAlignment="1">
      <alignment vertical="center"/>
    </xf>
    <xf numFmtId="0" fontId="6" fillId="0" borderId="20" xfId="1" applyNumberFormat="1" applyFont="1" applyFill="1" applyBorder="1" applyAlignment="1">
      <alignment vertical="center"/>
    </xf>
    <xf numFmtId="0" fontId="4" fillId="9" borderId="25" xfId="0" applyFont="1" applyFill="1" applyBorder="1" applyAlignment="1" applyProtection="1">
      <alignment vertical="center" wrapText="1"/>
      <protection locked="0"/>
    </xf>
    <xf numFmtId="0" fontId="4" fillId="10" borderId="40" xfId="0" applyFont="1" applyFill="1" applyBorder="1" applyAlignment="1" applyProtection="1">
      <alignment vertical="center" wrapText="1"/>
      <protection locked="0"/>
    </xf>
    <xf numFmtId="0" fontId="4" fillId="9" borderId="40" xfId="0" applyFont="1" applyFill="1" applyBorder="1" applyAlignment="1" applyProtection="1">
      <alignment vertical="center" wrapText="1"/>
      <protection locked="0"/>
    </xf>
    <xf numFmtId="0" fontId="4" fillId="9" borderId="38" xfId="0" applyFont="1" applyFill="1" applyBorder="1" applyAlignment="1" applyProtection="1">
      <alignment vertical="center" wrapText="1"/>
      <protection locked="0"/>
    </xf>
    <xf numFmtId="0" fontId="1" fillId="0" borderId="29" xfId="1" applyNumberFormat="1" applyFont="1" applyFill="1" applyBorder="1" applyAlignment="1">
      <alignment vertical="center"/>
    </xf>
    <xf numFmtId="0" fontId="1" fillId="0" borderId="20" xfId="1" applyNumberFormat="1" applyFont="1" applyFill="1" applyBorder="1" applyAlignment="1">
      <alignment vertical="center"/>
    </xf>
    <xf numFmtId="0" fontId="1" fillId="0" borderId="29" xfId="1" applyNumberFormat="1" applyFont="1" applyFill="1" applyBorder="1" applyAlignment="1">
      <alignment horizontal="center" vertical="center"/>
    </xf>
    <xf numFmtId="0" fontId="5" fillId="17" borderId="2" xfId="1" applyNumberFormat="1" applyFont="1" applyFill="1" applyBorder="1" applyAlignment="1">
      <alignment horizontal="center" vertical="center"/>
    </xf>
    <xf numFmtId="0" fontId="1" fillId="4" borderId="2" xfId="1" applyNumberFormat="1" applyFont="1" applyFill="1" applyBorder="1" applyAlignment="1">
      <alignment horizontal="center" vertical="center"/>
    </xf>
    <xf numFmtId="0" fontId="1" fillId="5" borderId="4" xfId="1" applyNumberFormat="1" applyFont="1" applyFill="1" applyBorder="1" applyAlignment="1">
      <alignment horizontal="center" vertical="center"/>
    </xf>
    <xf numFmtId="0" fontId="5" fillId="16" borderId="2" xfId="1" applyNumberFormat="1" applyFont="1" applyFill="1" applyBorder="1" applyAlignment="1">
      <alignment horizontal="center" vertical="center"/>
    </xf>
    <xf numFmtId="0" fontId="5" fillId="18" borderId="2" xfId="1" applyNumberFormat="1" applyFont="1" applyFill="1" applyBorder="1" applyAlignment="1">
      <alignment horizontal="center" vertical="center"/>
    </xf>
    <xf numFmtId="0" fontId="1" fillId="3" borderId="2" xfId="1" applyNumberFormat="1" applyFont="1" applyFill="1" applyBorder="1" applyAlignment="1">
      <alignment horizontal="center" vertical="center"/>
    </xf>
    <xf numFmtId="0" fontId="1" fillId="16" borderId="2" xfId="1" applyNumberFormat="1" applyFont="1" applyFill="1" applyBorder="1" applyAlignment="1">
      <alignment horizontal="center" vertical="center"/>
    </xf>
    <xf numFmtId="0" fontId="0" fillId="6" borderId="2" xfId="1" applyNumberFormat="1" applyFont="1" applyFill="1" applyBorder="1" applyAlignment="1">
      <alignment horizontal="center" vertical="center"/>
    </xf>
    <xf numFmtId="0" fontId="16" fillId="0" borderId="2" xfId="1" applyNumberFormat="1" applyFont="1" applyFill="1" applyBorder="1" applyAlignment="1">
      <alignment horizontal="center" vertical="center"/>
    </xf>
    <xf numFmtId="0" fontId="4" fillId="13" borderId="0" xfId="1" applyNumberFormat="1" applyFont="1" applyFill="1" applyBorder="1" applyAlignment="1" applyProtection="1">
      <alignment horizontal="left"/>
      <protection locked="0"/>
    </xf>
    <xf numFmtId="0" fontId="4" fillId="13" borderId="0" xfId="1" applyNumberFormat="1" applyFont="1" applyFill="1" applyBorder="1" applyAlignment="1" applyProtection="1">
      <alignment vertical="center" wrapText="1"/>
      <protection locked="0"/>
    </xf>
    <xf numFmtId="0" fontId="16" fillId="13" borderId="0" xfId="1" applyNumberFormat="1" applyFont="1" applyFill="1" applyBorder="1" applyProtection="1">
      <protection locked="0"/>
    </xf>
    <xf numFmtId="0" fontId="5" fillId="13" borderId="0" xfId="1" applyNumberFormat="1" applyFont="1" applyFill="1" applyBorder="1" applyAlignment="1" applyProtection="1">
      <alignment horizontal="center" vertical="center" wrapText="1"/>
      <protection locked="0"/>
    </xf>
    <xf numFmtId="0" fontId="4" fillId="13" borderId="0" xfId="1" applyFont="1" applyFill="1" applyBorder="1" applyAlignment="1" applyProtection="1">
      <alignment horizontal="left" vertical="center" wrapText="1"/>
      <protection locked="0"/>
    </xf>
    <xf numFmtId="0" fontId="5" fillId="12" borderId="2" xfId="1" applyNumberFormat="1" applyFont="1" applyFill="1" applyBorder="1" applyAlignment="1"/>
    <xf numFmtId="0" fontId="4" fillId="9" borderId="4" xfId="0" applyFont="1" applyFill="1" applyBorder="1" applyAlignment="1" applyProtection="1">
      <alignment vertical="center" wrapText="1"/>
      <protection locked="0"/>
    </xf>
    <xf numFmtId="0" fontId="4" fillId="9" borderId="29" xfId="0" applyFont="1" applyFill="1" applyBorder="1" applyAlignment="1" applyProtection="1">
      <alignment vertical="center" wrapText="1"/>
      <protection locked="0"/>
    </xf>
    <xf numFmtId="0" fontId="4" fillId="10" borderId="29" xfId="0" applyFont="1" applyFill="1" applyBorder="1" applyAlignment="1" applyProtection="1">
      <alignment vertical="center" wrapText="1"/>
      <protection locked="0"/>
    </xf>
    <xf numFmtId="0" fontId="4" fillId="9" borderId="20" xfId="0" applyFont="1" applyFill="1" applyBorder="1" applyAlignment="1" applyProtection="1">
      <alignment vertical="center" wrapText="1"/>
      <protection locked="0"/>
    </xf>
    <xf numFmtId="0" fontId="11" fillId="13" borderId="0" xfId="1" applyNumberFormat="1" applyFont="1" applyFill="1" applyBorder="1" applyAlignment="1" applyProtection="1">
      <alignment vertical="center" wrapText="1"/>
      <protection locked="0"/>
    </xf>
    <xf numFmtId="0" fontId="16" fillId="0" borderId="29" xfId="1" applyNumberFormat="1" applyFont="1" applyFill="1" applyBorder="1"/>
    <xf numFmtId="0" fontId="6" fillId="0" borderId="4" xfId="1" applyNumberFormat="1" applyFont="1" applyFill="1" applyBorder="1" applyAlignment="1">
      <alignment horizontal="center" vertical="center" wrapText="1"/>
    </xf>
    <xf numFmtId="0" fontId="6" fillId="0" borderId="29" xfId="1" applyNumberFormat="1" applyFont="1" applyFill="1" applyBorder="1" applyAlignment="1">
      <alignment horizontal="center" vertical="center" wrapText="1"/>
    </xf>
    <xf numFmtId="0" fontId="6" fillId="0" borderId="29" xfId="1" applyNumberFormat="1" applyFont="1" applyFill="1" applyBorder="1" applyAlignment="1">
      <alignment horizontal="left" vertical="center" wrapText="1"/>
    </xf>
    <xf numFmtId="0" fontId="6" fillId="0" borderId="20" xfId="1" applyNumberFormat="1" applyFont="1" applyFill="1" applyBorder="1" applyAlignment="1">
      <alignment horizontal="left" vertical="center" wrapText="1"/>
    </xf>
    <xf numFmtId="0" fontId="1" fillId="13" borderId="0" xfId="1" applyNumberFormat="1" applyFont="1" applyFill="1" applyBorder="1" applyAlignment="1">
      <alignment vertical="center"/>
    </xf>
    <xf numFmtId="0" fontId="5" fillId="5" borderId="12" xfId="1" applyNumberFormat="1" applyFont="1" applyFill="1" applyBorder="1" applyAlignment="1">
      <alignment horizontal="center" vertical="center"/>
    </xf>
    <xf numFmtId="0" fontId="5" fillId="6" borderId="12" xfId="1" applyNumberFormat="1" applyFont="1" applyFill="1" applyBorder="1" applyAlignment="1">
      <alignment horizontal="center" vertical="center"/>
    </xf>
    <xf numFmtId="0" fontId="3" fillId="13" borderId="0" xfId="0" applyFont="1" applyFill="1" applyBorder="1" applyAlignment="1">
      <alignment horizontal="center" vertical="center" textRotation="90" wrapText="1"/>
    </xf>
    <xf numFmtId="0" fontId="4" fillId="13" borderId="0" xfId="1" applyNumberFormat="1" applyFont="1" applyFill="1" applyBorder="1" applyProtection="1">
      <protection locked="0"/>
    </xf>
    <xf numFmtId="0" fontId="16" fillId="13" borderId="0" xfId="1" applyNumberFormat="1" applyFont="1" applyFill="1" applyBorder="1" applyProtection="1">
      <protection locked="0"/>
    </xf>
    <xf numFmtId="0" fontId="13" fillId="0" borderId="20" xfId="1" applyNumberFormat="1" applyFont="1" applyFill="1" applyBorder="1" applyAlignment="1">
      <alignment vertical="center"/>
    </xf>
    <xf numFmtId="0" fontId="5" fillId="0" borderId="2" xfId="1" applyNumberFormat="1" applyFont="1" applyFill="1" applyBorder="1" applyAlignment="1">
      <alignment horizontal="center" vertical="center"/>
    </xf>
    <xf numFmtId="0" fontId="2" fillId="3" borderId="2" xfId="1" applyNumberFormat="1" applyFont="1" applyFill="1" applyBorder="1" applyAlignment="1">
      <alignment horizontal="center" vertical="center"/>
    </xf>
    <xf numFmtId="0" fontId="2" fillId="5" borderId="2" xfId="1" applyNumberFormat="1" applyFont="1" applyFill="1" applyBorder="1" applyAlignment="1">
      <alignment horizontal="center" vertical="center"/>
    </xf>
    <xf numFmtId="0" fontId="6" fillId="0" borderId="20" xfId="1" applyNumberFormat="1" applyFont="1" applyFill="1" applyBorder="1" applyAlignment="1">
      <alignment horizontal="center" vertical="center"/>
    </xf>
    <xf numFmtId="0" fontId="16" fillId="0" borderId="0" xfId="1" applyNumberFormat="1" applyFont="1" applyFill="1" applyBorder="1" applyAlignment="1">
      <alignment vertical="center" wrapText="1"/>
    </xf>
    <xf numFmtId="0" fontId="16" fillId="0" borderId="0" xfId="1" applyNumberFormat="1" applyFont="1" applyFill="1" applyBorder="1" applyAlignment="1">
      <alignment wrapText="1"/>
    </xf>
    <xf numFmtId="0" fontId="6" fillId="13" borderId="0" xfId="1" applyNumberFormat="1" applyFont="1" applyFill="1" applyBorder="1" applyAlignment="1">
      <alignment horizontal="center" vertical="center"/>
    </xf>
    <xf numFmtId="0" fontId="16" fillId="13" borderId="0" xfId="1" applyNumberFormat="1" applyFont="1" applyFill="1" applyBorder="1"/>
    <xf numFmtId="0" fontId="5" fillId="12" borderId="25" xfId="1" applyNumberFormat="1" applyFont="1" applyFill="1" applyBorder="1" applyAlignment="1"/>
    <xf numFmtId="0" fontId="4" fillId="0" borderId="48" xfId="0" applyFont="1" applyBorder="1" applyAlignment="1" applyProtection="1">
      <alignment vertical="center" wrapText="1"/>
      <protection locked="0"/>
    </xf>
    <xf numFmtId="0" fontId="4" fillId="0" borderId="1" xfId="0" applyFont="1" applyBorder="1" applyAlignment="1" applyProtection="1">
      <alignment vertical="center" wrapText="1"/>
      <protection locked="0"/>
    </xf>
    <xf numFmtId="0" fontId="4" fillId="0" borderId="41" xfId="0" applyFont="1" applyBorder="1" applyAlignment="1" applyProtection="1">
      <alignment vertical="center" wrapText="1"/>
      <protection locked="0"/>
    </xf>
    <xf numFmtId="0" fontId="4" fillId="0" borderId="25" xfId="1" applyNumberFormat="1" applyFont="1" applyFill="1" applyBorder="1" applyProtection="1">
      <protection locked="0"/>
    </xf>
    <xf numFmtId="0" fontId="16" fillId="0" borderId="40" xfId="1" applyNumberFormat="1" applyFont="1" applyFill="1" applyBorder="1" applyProtection="1">
      <protection locked="0"/>
    </xf>
    <xf numFmtId="0" fontId="1" fillId="0" borderId="20" xfId="1" applyNumberFormat="1" applyFont="1" applyFill="1" applyBorder="1" applyAlignment="1">
      <alignment horizontal="center" vertical="center"/>
    </xf>
    <xf numFmtId="0" fontId="1" fillId="13" borderId="0" xfId="1" applyNumberFormat="1" applyFont="1" applyFill="1" applyBorder="1" applyAlignment="1"/>
    <xf numFmtId="0" fontId="16" fillId="13" borderId="0" xfId="1" applyNumberFormat="1" applyFont="1" applyFill="1" applyBorder="1" applyAlignment="1">
      <alignment vertical="center" wrapText="1"/>
    </xf>
    <xf numFmtId="0" fontId="16" fillId="13" borderId="0" xfId="1" applyNumberFormat="1" applyFont="1" applyFill="1" applyBorder="1" applyAlignment="1">
      <alignment vertical="center"/>
    </xf>
    <xf numFmtId="0" fontId="9" fillId="13" borderId="0" xfId="1" applyNumberFormat="1" applyFont="1" applyFill="1" applyBorder="1" applyAlignment="1">
      <alignment vertical="center" wrapText="1"/>
    </xf>
    <xf numFmtId="0" fontId="16" fillId="13" borderId="0" xfId="1" applyNumberFormat="1" applyFont="1" applyFill="1" applyBorder="1" applyAlignment="1">
      <alignment wrapText="1"/>
    </xf>
    <xf numFmtId="0" fontId="5" fillId="3" borderId="12" xfId="1" applyNumberFormat="1" applyFont="1" applyFill="1" applyBorder="1" applyAlignment="1">
      <alignment horizontal="center" vertical="center"/>
    </xf>
    <xf numFmtId="0" fontId="6" fillId="0" borderId="29" xfId="1" applyNumberFormat="1" applyFont="1" applyFill="1" applyBorder="1" applyAlignment="1">
      <alignment horizontal="left" vertical="center"/>
    </xf>
    <xf numFmtId="0" fontId="6" fillId="0" borderId="20" xfId="1" applyNumberFormat="1" applyFont="1" applyFill="1" applyBorder="1" applyAlignment="1">
      <alignment horizontal="left" vertical="center"/>
    </xf>
    <xf numFmtId="0" fontId="16" fillId="13" borderId="0" xfId="1" applyNumberFormat="1" applyFont="1" applyFill="1" applyBorder="1" applyAlignment="1"/>
    <xf numFmtId="0" fontId="4" fillId="0" borderId="50" xfId="0" applyFont="1" applyBorder="1" applyAlignment="1" applyProtection="1">
      <alignment vertical="center" wrapText="1"/>
      <protection locked="0"/>
    </xf>
    <xf numFmtId="0" fontId="4" fillId="0" borderId="51" xfId="0" applyFont="1" applyBorder="1" applyAlignment="1" applyProtection="1">
      <alignment vertical="center" wrapText="1"/>
      <protection locked="0"/>
    </xf>
    <xf numFmtId="0" fontId="6" fillId="13" borderId="0" xfId="1" applyNumberFormat="1" applyFont="1" applyFill="1" applyBorder="1" applyAlignment="1">
      <alignment vertical="center"/>
    </xf>
    <xf numFmtId="0" fontId="7" fillId="6" borderId="2" xfId="1" applyNumberFormat="1" applyFont="1" applyFill="1" applyBorder="1" applyAlignment="1">
      <alignment horizontal="center" vertical="center"/>
    </xf>
    <xf numFmtId="0" fontId="6" fillId="19" borderId="29" xfId="1" applyNumberFormat="1" applyFont="1" applyFill="1" applyBorder="1" applyAlignment="1">
      <alignment horizontal="center" vertical="center"/>
    </xf>
    <xf numFmtId="0" fontId="6" fillId="0" borderId="20" xfId="1" applyNumberFormat="1" applyFont="1" applyFill="1" applyBorder="1" applyAlignment="1">
      <alignment horizontal="left" vertical="center"/>
    </xf>
    <xf numFmtId="0" fontId="4" fillId="0" borderId="49" xfId="0" applyFont="1" applyBorder="1" applyAlignment="1" applyProtection="1">
      <alignment vertical="center" wrapText="1"/>
      <protection locked="0"/>
    </xf>
    <xf numFmtId="0" fontId="6" fillId="0" borderId="49" xfId="0" applyFont="1" applyBorder="1" applyAlignment="1" applyProtection="1">
      <alignment vertical="center" wrapText="1"/>
      <protection locked="0"/>
    </xf>
    <xf numFmtId="0" fontId="6" fillId="0" borderId="50" xfId="0" applyFont="1" applyBorder="1" applyAlignment="1" applyProtection="1">
      <alignment vertical="center" wrapText="1"/>
      <protection locked="0"/>
    </xf>
    <xf numFmtId="0" fontId="6" fillId="0" borderId="51" xfId="0" applyFont="1" applyBorder="1" applyAlignment="1" applyProtection="1">
      <alignment vertical="center" wrapText="1"/>
      <protection locked="0"/>
    </xf>
    <xf numFmtId="0" fontId="4" fillId="10" borderId="17" xfId="0" applyFont="1" applyFill="1" applyBorder="1" applyAlignment="1" applyProtection="1">
      <alignment vertical="center" wrapText="1"/>
      <protection locked="0"/>
    </xf>
    <xf numFmtId="0" fontId="1" fillId="0" borderId="29" xfId="1" applyNumberFormat="1" applyFont="1" applyFill="1" applyBorder="1" applyAlignment="1">
      <alignment horizontal="left" vertical="center"/>
    </xf>
    <xf numFmtId="0" fontId="1" fillId="0" borderId="20" xfId="1" applyNumberFormat="1" applyFont="1" applyFill="1" applyBorder="1" applyAlignment="1">
      <alignment horizontal="left" vertical="center"/>
    </xf>
    <xf numFmtId="0" fontId="1" fillId="13" borderId="0" xfId="1" applyNumberFormat="1" applyFont="1" applyFill="1" applyBorder="1" applyAlignment="1">
      <alignment horizontal="left" vertical="center"/>
    </xf>
    <xf numFmtId="0" fontId="1" fillId="0" borderId="29" xfId="1" applyNumberFormat="1" applyFont="1" applyFill="1" applyBorder="1" applyAlignment="1">
      <alignment horizontal="left" vertical="center"/>
    </xf>
    <xf numFmtId="0" fontId="16" fillId="13" borderId="0" xfId="1" applyNumberFormat="1" applyFont="1" applyFill="1" applyBorder="1" applyAlignment="1">
      <alignment horizontal="center"/>
    </xf>
    <xf numFmtId="0" fontId="1" fillId="21" borderId="0" xfId="1" applyNumberFormat="1" applyFont="1" applyFill="1" applyBorder="1" applyAlignment="1">
      <alignment horizontal="left" vertical="center"/>
    </xf>
    <xf numFmtId="0" fontId="16" fillId="21" borderId="0" xfId="1" applyNumberFormat="1" applyFont="1" applyFill="1" applyBorder="1"/>
    <xf numFmtId="0" fontId="3" fillId="11" borderId="2" xfId="0" applyFont="1" applyFill="1" applyBorder="1" applyAlignment="1">
      <alignment horizontal="center" vertical="center" textRotation="90" wrapText="1"/>
    </xf>
    <xf numFmtId="0" fontId="3" fillId="8" borderId="2" xfId="0" applyFont="1" applyFill="1" applyBorder="1" applyAlignment="1">
      <alignment horizontal="center" vertical="center" textRotation="90" wrapText="1"/>
    </xf>
    <xf numFmtId="0" fontId="3" fillId="9" borderId="2" xfId="0" applyFont="1" applyFill="1" applyBorder="1" applyAlignment="1">
      <alignment horizontal="center" vertical="center" textRotation="90" wrapText="1"/>
    </xf>
    <xf numFmtId="0" fontId="2" fillId="0" borderId="2" xfId="0" applyFont="1" applyBorder="1" applyAlignment="1">
      <alignment horizontal="center" vertical="center"/>
    </xf>
    <xf numFmtId="0" fontId="3" fillId="8" borderId="3" xfId="0" applyFont="1" applyFill="1" applyBorder="1" applyAlignment="1">
      <alignment horizontal="center" vertical="center" textRotation="90" wrapText="1"/>
    </xf>
    <xf numFmtId="0" fontId="3" fillId="5"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0" fillId="6" borderId="2" xfId="0" applyFont="1" applyFill="1" applyBorder="1" applyAlignment="1">
      <alignment horizontal="center"/>
    </xf>
    <xf numFmtId="0" fontId="3" fillId="3" borderId="2" xfId="0" applyFont="1" applyFill="1" applyBorder="1" applyAlignment="1">
      <alignment horizontal="center" vertical="center" wrapText="1"/>
    </xf>
    <xf numFmtId="0" fontId="0" fillId="5" borderId="2" xfId="0" applyFont="1" applyFill="1" applyBorder="1" applyAlignment="1">
      <alignment horizontal="center"/>
    </xf>
    <xf numFmtId="0" fontId="0" fillId="4" borderId="2" xfId="0" applyFont="1" applyFill="1" applyBorder="1" applyAlignment="1">
      <alignment horizontal="center"/>
    </xf>
    <xf numFmtId="0" fontId="0" fillId="3" borderId="2" xfId="0" applyFont="1" applyFill="1" applyBorder="1" applyAlignment="1">
      <alignment horizontal="center"/>
    </xf>
    <xf numFmtId="0" fontId="2" fillId="0" borderId="1" xfId="0" applyFont="1" applyBorder="1" applyAlignment="1">
      <alignment horizontal="center"/>
    </xf>
    <xf numFmtId="0" fontId="16" fillId="0" borderId="0" xfId="1" applyNumberFormat="1" applyFont="1" applyFill="1" applyBorder="1" applyAlignment="1">
      <alignment horizontal="center"/>
    </xf>
    <xf numFmtId="0" fontId="0" fillId="0" borderId="0" xfId="1" applyNumberFormat="1" applyFont="1" applyFill="1" applyBorder="1" applyAlignment="1">
      <alignment horizontal="center"/>
    </xf>
    <xf numFmtId="0" fontId="16" fillId="13" borderId="0" xfId="1" applyNumberFormat="1" applyFont="1" applyFill="1" applyBorder="1" applyAlignment="1">
      <alignment horizontal="center"/>
    </xf>
    <xf numFmtId="0" fontId="6" fillId="0" borderId="2" xfId="1" applyNumberFormat="1" applyFont="1" applyFill="1" applyBorder="1" applyAlignment="1">
      <alignment horizontal="left" vertical="center"/>
    </xf>
    <xf numFmtId="0" fontId="5" fillId="12" borderId="2" xfId="1" applyNumberFormat="1" applyFont="1" applyFill="1" applyBorder="1" applyAlignment="1" applyProtection="1">
      <alignment horizontal="left" vertical="center"/>
      <protection locked="0"/>
    </xf>
    <xf numFmtId="0" fontId="6" fillId="0" borderId="2" xfId="1" applyNumberFormat="1" applyFont="1" applyFill="1" applyBorder="1" applyAlignment="1" applyProtection="1">
      <alignment horizontal="left" vertical="center" wrapText="1"/>
      <protection locked="0"/>
    </xf>
    <xf numFmtId="0" fontId="6" fillId="0" borderId="2" xfId="1" applyNumberFormat="1" applyFont="1" applyFill="1" applyBorder="1" applyAlignment="1" applyProtection="1">
      <alignment vertical="center" wrapText="1"/>
      <protection locked="0"/>
    </xf>
    <xf numFmtId="0" fontId="6" fillId="0" borderId="2" xfId="1" applyNumberFormat="1" applyFont="1" applyFill="1" applyBorder="1" applyAlignment="1">
      <alignment horizontal="left" vertical="center" wrapText="1"/>
    </xf>
    <xf numFmtId="0" fontId="5" fillId="12" borderId="2" xfId="1" applyNumberFormat="1" applyFont="1" applyFill="1" applyBorder="1" applyAlignment="1" applyProtection="1">
      <alignment horizontal="left" vertical="center" wrapText="1"/>
      <protection locked="0"/>
    </xf>
    <xf numFmtId="0" fontId="5" fillId="12" borderId="2" xfId="1" applyNumberFormat="1" applyFont="1" applyFill="1" applyBorder="1" applyAlignment="1" applyProtection="1">
      <alignment horizontal="center"/>
      <protection locked="0"/>
    </xf>
    <xf numFmtId="0" fontId="7" fillId="12" borderId="2" xfId="1" applyNumberFormat="1" applyFont="1" applyFill="1" applyBorder="1" applyAlignment="1">
      <alignment horizontal="center"/>
    </xf>
    <xf numFmtId="0" fontId="5" fillId="12" borderId="4" xfId="1" applyNumberFormat="1" applyFont="1" applyFill="1" applyBorder="1" applyAlignment="1" applyProtection="1">
      <alignment horizontal="left" vertical="center" wrapText="1"/>
      <protection locked="0"/>
    </xf>
    <xf numFmtId="0" fontId="4" fillId="13" borderId="0" xfId="1" applyNumberFormat="1" applyFont="1" applyFill="1" applyBorder="1" applyAlignment="1" applyProtection="1">
      <alignment horizontal="center"/>
      <protection locked="0"/>
    </xf>
    <xf numFmtId="0" fontId="2" fillId="0" borderId="0" xfId="1" applyNumberFormat="1" applyFont="1" applyFill="1" applyBorder="1" applyAlignment="1" applyProtection="1">
      <alignment horizontal="center"/>
      <protection locked="0"/>
    </xf>
    <xf numFmtId="0" fontId="5" fillId="12" borderId="20" xfId="1" applyNumberFormat="1" applyFont="1" applyFill="1" applyBorder="1" applyAlignment="1" applyProtection="1">
      <alignment horizontal="center"/>
      <protection locked="0"/>
    </xf>
    <xf numFmtId="0" fontId="5" fillId="12" borderId="2" xfId="0" applyFont="1" applyFill="1" applyBorder="1" applyAlignment="1" applyProtection="1">
      <alignment horizontal="center" vertical="center"/>
      <protection locked="0"/>
    </xf>
    <xf numFmtId="0" fontId="5" fillId="12" borderId="2" xfId="0" applyFont="1" applyFill="1" applyBorder="1" applyAlignment="1" applyProtection="1">
      <alignment horizontal="center" vertical="center" wrapText="1"/>
      <protection locked="0"/>
    </xf>
    <xf numFmtId="0" fontId="6" fillId="0" borderId="18" xfId="1" applyNumberFormat="1" applyFont="1" applyFill="1" applyBorder="1" applyAlignment="1" applyProtection="1">
      <alignment horizontal="center" vertical="center" wrapText="1"/>
      <protection locked="0"/>
    </xf>
    <xf numFmtId="0" fontId="5" fillId="12" borderId="2" xfId="0" applyFont="1" applyFill="1" applyBorder="1" applyAlignment="1" applyProtection="1">
      <alignment horizontal="center"/>
      <protection locked="0"/>
    </xf>
    <xf numFmtId="0" fontId="4" fillId="0" borderId="19" xfId="0" applyFont="1" applyBorder="1" applyAlignment="1" applyProtection="1">
      <alignment horizontal="center" vertical="center" wrapText="1"/>
      <protection locked="0"/>
    </xf>
    <xf numFmtId="0" fontId="2" fillId="15" borderId="2" xfId="1" applyNumberFormat="1" applyFont="1" applyFill="1" applyBorder="1" applyAlignment="1">
      <alignment horizontal="center" vertical="center"/>
    </xf>
    <xf numFmtId="0" fontId="6" fillId="15" borderId="2" xfId="1" applyNumberFormat="1" applyFont="1" applyFill="1" applyBorder="1" applyAlignment="1">
      <alignment horizontal="center" vertical="center" wrapText="1"/>
    </xf>
    <xf numFmtId="0" fontId="5" fillId="12" borderId="13" xfId="1" applyNumberFormat="1" applyFont="1" applyFill="1" applyBorder="1" applyAlignment="1" applyProtection="1">
      <alignment horizontal="center"/>
      <protection locked="0"/>
    </xf>
    <xf numFmtId="0" fontId="5" fillId="12" borderId="13" xfId="1" applyNumberFormat="1" applyFont="1" applyFill="1" applyBorder="1" applyAlignment="1" applyProtection="1">
      <alignment horizontal="center" vertical="center"/>
      <protection locked="0"/>
    </xf>
    <xf numFmtId="0" fontId="6" fillId="0" borderId="14" xfId="1" applyNumberFormat="1" applyFont="1" applyFill="1" applyBorder="1" applyAlignment="1" applyProtection="1">
      <alignment horizontal="left" vertical="center" wrapText="1"/>
      <protection locked="0"/>
    </xf>
    <xf numFmtId="0" fontId="4" fillId="9" borderId="7" xfId="1" applyNumberFormat="1" applyFont="1" applyFill="1" applyBorder="1" applyAlignment="1" applyProtection="1">
      <alignment horizontal="center" vertical="center"/>
      <protection locked="0"/>
    </xf>
    <xf numFmtId="0" fontId="5" fillId="12" borderId="8" xfId="1" applyNumberFormat="1" applyFont="1" applyFill="1" applyBorder="1" applyAlignment="1">
      <alignment horizontal="center" vertical="center"/>
    </xf>
    <xf numFmtId="0" fontId="0" fillId="13" borderId="1" xfId="1" applyNumberFormat="1" applyFont="1" applyFill="1" applyBorder="1" applyAlignment="1">
      <alignment horizontal="center"/>
    </xf>
    <xf numFmtId="0" fontId="6" fillId="0" borderId="9" xfId="1" applyNumberFormat="1" applyFont="1" applyFill="1" applyBorder="1" applyAlignment="1">
      <alignment horizontal="left" vertical="center"/>
    </xf>
    <xf numFmtId="0" fontId="5" fillId="12" borderId="10" xfId="1" applyNumberFormat="1" applyFont="1" applyFill="1" applyBorder="1" applyAlignment="1">
      <alignment horizontal="center"/>
    </xf>
    <xf numFmtId="0" fontId="5" fillId="12" borderId="11" xfId="1" applyNumberFormat="1" applyFont="1" applyFill="1" applyBorder="1" applyAlignment="1">
      <alignment horizontal="center"/>
    </xf>
    <xf numFmtId="0" fontId="2" fillId="14" borderId="12" xfId="1" applyNumberFormat="1" applyFont="1" applyFill="1" applyBorder="1" applyAlignment="1">
      <alignment horizontal="center" vertical="center"/>
    </xf>
    <xf numFmtId="0" fontId="6" fillId="14" borderId="2" xfId="1" applyNumberFormat="1" applyFont="1" applyFill="1" applyBorder="1" applyAlignment="1">
      <alignment horizontal="center" vertical="center" wrapText="1"/>
    </xf>
    <xf numFmtId="0" fontId="2" fillId="14" borderId="2" xfId="1" applyNumberFormat="1" applyFont="1" applyFill="1" applyBorder="1" applyAlignment="1">
      <alignment horizontal="center" vertical="center"/>
    </xf>
    <xf numFmtId="0" fontId="6" fillId="3" borderId="4" xfId="1" applyNumberFormat="1" applyFont="1" applyFill="1" applyBorder="1" applyAlignment="1">
      <alignment horizontal="center" vertical="center"/>
    </xf>
    <xf numFmtId="0" fontId="6" fillId="4" borderId="29" xfId="1" applyNumberFormat="1" applyFont="1" applyFill="1" applyBorder="1" applyAlignment="1">
      <alignment horizontal="center" vertical="center"/>
    </xf>
    <xf numFmtId="0" fontId="6" fillId="16" borderId="29" xfId="1" applyNumberFormat="1" applyFont="1" applyFill="1" applyBorder="1" applyAlignment="1">
      <alignment horizontal="center" vertical="center"/>
    </xf>
    <xf numFmtId="0" fontId="6" fillId="16" borderId="4" xfId="1" applyNumberFormat="1" applyFont="1" applyFill="1" applyBorder="1" applyAlignment="1">
      <alignment horizontal="center" vertical="center"/>
    </xf>
    <xf numFmtId="0" fontId="6" fillId="0" borderId="29" xfId="1" applyNumberFormat="1" applyFont="1" applyFill="1" applyBorder="1" applyAlignment="1">
      <alignment horizontal="center" vertical="center"/>
    </xf>
    <xf numFmtId="0" fontId="6" fillId="0" borderId="2" xfId="1" applyNumberFormat="1" applyFont="1" applyFill="1" applyBorder="1" applyAlignment="1" applyProtection="1">
      <alignment horizontal="center" vertical="center" wrapText="1"/>
      <protection locked="0"/>
    </xf>
    <xf numFmtId="0" fontId="2" fillId="13" borderId="0" xfId="1" applyNumberFormat="1" applyFont="1" applyFill="1" applyBorder="1" applyAlignment="1" applyProtection="1">
      <alignment horizontal="center"/>
      <protection locked="0"/>
    </xf>
    <xf numFmtId="0" fontId="4" fillId="0" borderId="18" xfId="1" applyNumberFormat="1" applyFont="1" applyFill="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5" fillId="12" borderId="28" xfId="0" applyFont="1" applyFill="1" applyBorder="1" applyAlignment="1" applyProtection="1">
      <alignment horizontal="center"/>
      <protection locked="0"/>
    </xf>
    <xf numFmtId="0" fontId="5" fillId="12" borderId="28" xfId="0" applyFont="1" applyFill="1" applyBorder="1" applyAlignment="1" applyProtection="1">
      <alignment horizontal="center" vertical="center"/>
      <protection locked="0"/>
    </xf>
    <xf numFmtId="0" fontId="10" fillId="0" borderId="13" xfId="1" applyNumberFormat="1" applyFont="1" applyFill="1" applyBorder="1" applyAlignment="1" applyProtection="1">
      <alignment horizontal="left" vertical="center" wrapText="1"/>
      <protection locked="0"/>
    </xf>
    <xf numFmtId="0" fontId="6" fillId="0" borderId="13" xfId="1" applyNumberFormat="1" applyFont="1" applyFill="1" applyBorder="1" applyAlignment="1" applyProtection="1">
      <alignment horizontal="center" vertical="center" wrapText="1"/>
      <protection locked="0"/>
    </xf>
    <xf numFmtId="0" fontId="6" fillId="5" borderId="2" xfId="1" applyFont="1" applyFill="1" applyBorder="1" applyAlignment="1">
      <alignment horizontal="center" vertical="center" wrapText="1"/>
    </xf>
    <xf numFmtId="0" fontId="6" fillId="5" borderId="2" xfId="1" applyNumberFormat="1" applyFont="1" applyFill="1" applyBorder="1" applyAlignment="1">
      <alignment horizontal="center" vertical="center" wrapText="1"/>
    </xf>
    <xf numFmtId="0" fontId="6" fillId="7" borderId="2" xfId="1" applyNumberFormat="1" applyFont="1" applyFill="1" applyBorder="1" applyAlignment="1">
      <alignment horizontal="center" vertical="center" wrapText="1"/>
    </xf>
    <xf numFmtId="0" fontId="5" fillId="12" borderId="8" xfId="1" applyNumberFormat="1" applyFont="1" applyFill="1" applyBorder="1" applyAlignment="1" applyProtection="1">
      <alignment horizontal="center"/>
      <protection locked="0"/>
    </xf>
    <xf numFmtId="0" fontId="6" fillId="8" borderId="2" xfId="1" applyNumberFormat="1" applyFont="1" applyFill="1" applyBorder="1" applyAlignment="1">
      <alignment horizontal="center" vertical="center" wrapText="1"/>
    </xf>
    <xf numFmtId="0" fontId="5" fillId="5" borderId="26" xfId="1" applyNumberFormat="1" applyFont="1" applyFill="1" applyBorder="1" applyAlignment="1">
      <alignment horizontal="center" vertical="center"/>
    </xf>
    <xf numFmtId="0" fontId="0" fillId="13" borderId="0" xfId="1" applyNumberFormat="1" applyFont="1" applyFill="1" applyBorder="1" applyAlignment="1">
      <alignment horizontal="center"/>
    </xf>
    <xf numFmtId="0" fontId="5" fillId="12" borderId="17" xfId="1" applyNumberFormat="1" applyFont="1" applyFill="1" applyBorder="1" applyAlignment="1">
      <alignment horizontal="center"/>
    </xf>
    <xf numFmtId="0" fontId="5" fillId="12" borderId="22" xfId="1" applyNumberFormat="1" applyFont="1" applyFill="1" applyBorder="1" applyAlignment="1">
      <alignment horizontal="center"/>
    </xf>
    <xf numFmtId="0" fontId="5" fillId="12" borderId="23" xfId="1" applyNumberFormat="1" applyFont="1" applyFill="1" applyBorder="1" applyAlignment="1">
      <alignment horizontal="center"/>
    </xf>
    <xf numFmtId="0" fontId="5" fillId="3" borderId="24" xfId="1" applyNumberFormat="1" applyFont="1" applyFill="1" applyBorder="1" applyAlignment="1">
      <alignment horizontal="center" vertical="center"/>
    </xf>
    <xf numFmtId="0" fontId="6" fillId="3" borderId="2" xfId="1" applyFont="1" applyFill="1" applyBorder="1" applyAlignment="1">
      <alignment horizontal="center" vertical="center" wrapText="1"/>
    </xf>
    <xf numFmtId="0" fontId="6" fillId="3" borderId="2" xfId="1" applyNumberFormat="1" applyFont="1" applyFill="1" applyBorder="1" applyAlignment="1">
      <alignment horizontal="center" vertical="center" wrapText="1"/>
    </xf>
    <xf numFmtId="0" fontId="6" fillId="4" borderId="2" xfId="1" applyFont="1" applyFill="1" applyBorder="1" applyAlignment="1">
      <alignment horizontal="center" vertical="center" wrapText="1"/>
    </xf>
    <xf numFmtId="0" fontId="6" fillId="4" borderId="2" xfId="1" applyNumberFormat="1" applyFont="1" applyFill="1" applyBorder="1" applyAlignment="1">
      <alignment horizontal="center" vertical="center" wrapText="1"/>
    </xf>
    <xf numFmtId="0" fontId="5" fillId="5" borderId="2" xfId="1" applyNumberFormat="1" applyFont="1" applyFill="1" applyBorder="1" applyAlignment="1">
      <alignment horizontal="center" vertical="center"/>
    </xf>
    <xf numFmtId="0" fontId="1" fillId="3" borderId="4" xfId="1" applyNumberFormat="1" applyFont="1" applyFill="1" applyBorder="1" applyAlignment="1">
      <alignment horizontal="center" vertical="center"/>
    </xf>
    <xf numFmtId="0" fontId="1" fillId="0" borderId="29" xfId="1" applyNumberFormat="1" applyFont="1" applyFill="1" applyBorder="1" applyAlignment="1">
      <alignment horizontal="center" vertical="center"/>
    </xf>
    <xf numFmtId="0" fontId="1" fillId="6" borderId="4" xfId="1" applyNumberFormat="1" applyFont="1" applyFill="1" applyBorder="1" applyAlignment="1">
      <alignment horizontal="center" vertical="center"/>
    </xf>
    <xf numFmtId="0" fontId="1" fillId="4" borderId="4" xfId="1" applyNumberFormat="1" applyFont="1" applyFill="1" applyBorder="1" applyAlignment="1">
      <alignment horizontal="center" vertical="center"/>
    </xf>
    <xf numFmtId="0" fontId="1" fillId="4" borderId="29" xfId="1" applyNumberFormat="1" applyFont="1" applyFill="1" applyBorder="1" applyAlignment="1">
      <alignment horizontal="center" vertical="center"/>
    </xf>
    <xf numFmtId="0" fontId="1" fillId="3" borderId="29" xfId="1" applyNumberFormat="1" applyFont="1" applyFill="1" applyBorder="1" applyAlignment="1">
      <alignment horizontal="center" vertical="center"/>
    </xf>
    <xf numFmtId="0" fontId="16" fillId="13" borderId="36" xfId="1" applyNumberFormat="1" applyFont="1" applyFill="1" applyBorder="1" applyAlignment="1">
      <alignment horizontal="center"/>
    </xf>
    <xf numFmtId="0" fontId="6" fillId="0" borderId="2" xfId="1" applyNumberFormat="1" applyFont="1" applyFill="1" applyBorder="1" applyAlignment="1">
      <alignment horizontal="center" vertical="center" wrapText="1"/>
    </xf>
    <xf numFmtId="0" fontId="6" fillId="0" borderId="35" xfId="0" applyFont="1" applyBorder="1" applyAlignment="1" applyProtection="1">
      <alignment horizontal="center" vertical="center" wrapText="1"/>
      <protection locked="0"/>
    </xf>
    <xf numFmtId="0" fontId="6" fillId="6" borderId="2" xfId="1" applyFont="1" applyFill="1" applyBorder="1" applyAlignment="1">
      <alignment horizontal="center" vertical="center" wrapText="1"/>
    </xf>
    <xf numFmtId="0" fontId="6" fillId="6" borderId="5" xfId="1" applyNumberFormat="1" applyFont="1" applyFill="1" applyBorder="1" applyAlignment="1">
      <alignment horizontal="center" vertical="center" wrapText="1"/>
    </xf>
    <xf numFmtId="0" fontId="6" fillId="7" borderId="34" xfId="1" applyNumberFormat="1" applyFont="1" applyFill="1" applyBorder="1" applyAlignment="1">
      <alignment horizontal="center" vertical="center" wrapText="1"/>
    </xf>
    <xf numFmtId="0" fontId="5" fillId="4" borderId="2" xfId="1" applyNumberFormat="1" applyFont="1" applyFill="1" applyBorder="1" applyAlignment="1">
      <alignment horizontal="center" vertical="center"/>
    </xf>
    <xf numFmtId="0" fontId="6" fillId="4" borderId="4" xfId="1" applyFont="1" applyFill="1" applyBorder="1" applyAlignment="1">
      <alignment horizontal="center" vertical="center" wrapText="1"/>
    </xf>
    <xf numFmtId="0" fontId="6" fillId="4" borderId="12" xfId="1" applyNumberFormat="1" applyFont="1" applyFill="1" applyBorder="1" applyAlignment="1">
      <alignment horizontal="center" vertical="center" wrapText="1"/>
    </xf>
    <xf numFmtId="0" fontId="6" fillId="7" borderId="32" xfId="1" applyNumberFormat="1" applyFont="1" applyFill="1" applyBorder="1" applyAlignment="1">
      <alignment horizontal="center" vertical="center" wrapText="1"/>
    </xf>
    <xf numFmtId="0" fontId="6" fillId="4" borderId="5" xfId="1" applyNumberFormat="1" applyFont="1" applyFill="1" applyBorder="1" applyAlignment="1">
      <alignment horizontal="center" vertical="center" wrapText="1"/>
    </xf>
    <xf numFmtId="0" fontId="6" fillId="8" borderId="33" xfId="1" applyNumberFormat="1" applyFont="1" applyFill="1" applyBorder="1" applyAlignment="1">
      <alignment horizontal="center" vertical="center" wrapText="1"/>
    </xf>
    <xf numFmtId="0" fontId="6" fillId="7" borderId="30" xfId="1" applyNumberFormat="1" applyFont="1" applyFill="1" applyBorder="1" applyAlignment="1">
      <alignment horizontal="center" vertical="center" wrapText="1"/>
    </xf>
    <xf numFmtId="0" fontId="6" fillId="8" borderId="31" xfId="1" applyNumberFormat="1" applyFont="1" applyFill="1" applyBorder="1" applyAlignment="1">
      <alignment horizontal="center" vertical="center" wrapText="1"/>
    </xf>
    <xf numFmtId="0" fontId="5" fillId="3" borderId="2" xfId="1" applyNumberFormat="1" applyFont="1" applyFill="1" applyBorder="1" applyAlignment="1">
      <alignment horizontal="center" vertical="center"/>
    </xf>
    <xf numFmtId="0" fontId="4" fillId="0" borderId="35" xfId="0" applyFont="1" applyBorder="1" applyAlignment="1" applyProtection="1">
      <alignment horizontal="center" vertical="center" wrapText="1"/>
      <protection locked="0"/>
    </xf>
    <xf numFmtId="0" fontId="6" fillId="7" borderId="4" xfId="1" applyNumberFormat="1" applyFont="1" applyFill="1" applyBorder="1" applyAlignment="1">
      <alignment horizontal="center" vertical="center" wrapText="1"/>
    </xf>
    <xf numFmtId="0" fontId="6" fillId="8" borderId="25" xfId="1" applyNumberFormat="1" applyFont="1" applyFill="1" applyBorder="1" applyAlignment="1">
      <alignment horizontal="center" vertical="center"/>
    </xf>
    <xf numFmtId="0" fontId="0" fillId="13" borderId="0" xfId="1" applyNumberFormat="1" applyFont="1" applyFill="1" applyBorder="1" applyAlignment="1">
      <alignment horizontal="center" vertical="center"/>
    </xf>
    <xf numFmtId="0" fontId="6" fillId="4" borderId="4" xfId="1" applyNumberFormat="1" applyFont="1" applyFill="1" applyBorder="1" applyAlignment="1">
      <alignment horizontal="center" vertical="center"/>
    </xf>
    <xf numFmtId="0" fontId="6" fillId="0" borderId="13" xfId="1" applyNumberFormat="1" applyFont="1" applyFill="1" applyBorder="1" applyAlignment="1" applyProtection="1">
      <alignment horizontal="left" vertical="center" wrapText="1"/>
      <protection locked="0"/>
    </xf>
    <xf numFmtId="0" fontId="5" fillId="12" borderId="8" xfId="1" applyNumberFormat="1" applyFont="1" applyFill="1" applyBorder="1" applyAlignment="1" applyProtection="1">
      <alignment horizontal="center" vertical="center"/>
      <protection locked="0"/>
    </xf>
    <xf numFmtId="0" fontId="6" fillId="4" borderId="37" xfId="1" applyNumberFormat="1" applyFont="1" applyFill="1" applyBorder="1" applyAlignment="1">
      <alignment horizontal="center" vertical="center" wrapText="1"/>
    </xf>
    <xf numFmtId="0" fontId="6" fillId="8" borderId="30" xfId="1" applyNumberFormat="1" applyFont="1" applyFill="1" applyBorder="1" applyAlignment="1">
      <alignment horizontal="center" vertical="center" wrapText="1"/>
    </xf>
    <xf numFmtId="0" fontId="6" fillId="5" borderId="38" xfId="1" applyNumberFormat="1" applyFont="1" applyFill="1" applyBorder="1" applyAlignment="1">
      <alignment horizontal="center" vertical="center" wrapText="1"/>
    </xf>
    <xf numFmtId="0" fontId="1" fillId="0" borderId="4" xfId="1" applyNumberFormat="1" applyFont="1" applyFill="1" applyBorder="1" applyAlignment="1">
      <alignment horizontal="center" vertical="center"/>
    </xf>
    <xf numFmtId="0" fontId="6" fillId="5" borderId="29" xfId="1" applyNumberFormat="1" applyFont="1" applyFill="1" applyBorder="1" applyAlignment="1">
      <alignment horizontal="center" vertical="center"/>
    </xf>
    <xf numFmtId="0" fontId="6" fillId="6" borderId="29" xfId="1" applyNumberFormat="1" applyFont="1" applyFill="1" applyBorder="1" applyAlignment="1">
      <alignment horizontal="center" vertical="center"/>
    </xf>
    <xf numFmtId="0" fontId="6" fillId="0" borderId="5" xfId="0" applyFont="1" applyBorder="1" applyAlignment="1" applyProtection="1">
      <alignment horizontal="center" vertical="center" wrapText="1"/>
      <protection locked="0"/>
    </xf>
    <xf numFmtId="0" fontId="6" fillId="6" borderId="2" xfId="1" applyNumberFormat="1" applyFont="1" applyFill="1" applyBorder="1" applyAlignment="1">
      <alignment horizontal="center" vertical="center" wrapText="1"/>
    </xf>
    <xf numFmtId="0" fontId="5" fillId="6" borderId="2" xfId="1" applyNumberFormat="1" applyFont="1" applyFill="1" applyBorder="1" applyAlignment="1">
      <alignment horizontal="center" vertical="center"/>
    </xf>
    <xf numFmtId="0" fontId="5" fillId="12" borderId="37" xfId="1" applyNumberFormat="1" applyFont="1" applyFill="1" applyBorder="1" applyAlignment="1">
      <alignment horizontal="center"/>
    </xf>
    <xf numFmtId="0" fontId="5" fillId="12" borderId="6" xfId="1" applyNumberFormat="1" applyFont="1" applyFill="1" applyBorder="1" applyAlignment="1">
      <alignment horizontal="center"/>
    </xf>
    <xf numFmtId="0" fontId="5" fillId="12" borderId="39" xfId="1" applyNumberFormat="1" applyFont="1" applyFill="1" applyBorder="1" applyAlignment="1">
      <alignment horizontal="center"/>
    </xf>
    <xf numFmtId="0" fontId="1" fillId="4" borderId="2" xfId="1" applyNumberFormat="1" applyFont="1" applyFill="1" applyBorder="1" applyAlignment="1">
      <alignment horizontal="center" vertical="center"/>
    </xf>
    <xf numFmtId="0" fontId="1" fillId="6" borderId="29" xfId="1" applyNumberFormat="1" applyFont="1" applyFill="1" applyBorder="1" applyAlignment="1">
      <alignment horizontal="center" vertical="center"/>
    </xf>
    <xf numFmtId="0" fontId="1" fillId="17" borderId="4" xfId="1" applyNumberFormat="1" applyFont="1" applyFill="1" applyBorder="1" applyAlignment="1">
      <alignment horizontal="center" vertical="center"/>
    </xf>
    <xf numFmtId="0" fontId="4" fillId="13" borderId="16" xfId="1" applyFont="1" applyFill="1" applyBorder="1" applyAlignment="1" applyProtection="1">
      <alignment horizontal="center" vertical="center" wrapText="1"/>
      <protection locked="0"/>
    </xf>
    <xf numFmtId="0" fontId="6" fillId="6" borderId="19" xfId="1" applyNumberFormat="1" applyFont="1" applyFill="1" applyBorder="1" applyAlignment="1">
      <alignment horizontal="center" vertical="center" wrapText="1"/>
    </xf>
    <xf numFmtId="0" fontId="6" fillId="4" borderId="20" xfId="1" applyNumberFormat="1" applyFont="1" applyFill="1" applyBorder="1" applyAlignment="1">
      <alignment horizontal="center" vertical="center" wrapText="1"/>
    </xf>
    <xf numFmtId="0" fontId="5" fillId="17" borderId="2" xfId="1" applyNumberFormat="1" applyFont="1" applyFill="1" applyBorder="1" applyAlignment="1">
      <alignment horizontal="center" vertical="center"/>
    </xf>
    <xf numFmtId="0" fontId="6" fillId="17" borderId="2" xfId="1" applyFont="1" applyFill="1" applyBorder="1" applyAlignment="1">
      <alignment horizontal="center" vertical="center" wrapText="1"/>
    </xf>
    <xf numFmtId="0" fontId="6" fillId="17" borderId="2" xfId="1" applyNumberFormat="1" applyFont="1" applyFill="1" applyBorder="1" applyAlignment="1">
      <alignment horizontal="center" vertical="center" wrapText="1"/>
    </xf>
    <xf numFmtId="0" fontId="6" fillId="7" borderId="12" xfId="1" applyNumberFormat="1" applyFont="1" applyFill="1" applyBorder="1" applyAlignment="1">
      <alignment horizontal="center" vertical="center" wrapText="1"/>
    </xf>
    <xf numFmtId="0" fontId="6" fillId="8" borderId="5" xfId="1" applyNumberFormat="1" applyFont="1" applyFill="1" applyBorder="1" applyAlignment="1">
      <alignment horizontal="center" vertical="center" wrapText="1"/>
    </xf>
    <xf numFmtId="0" fontId="6" fillId="0" borderId="12" xfId="1" applyNumberFormat="1" applyFont="1" applyFill="1" applyBorder="1" applyAlignment="1" applyProtection="1">
      <alignment horizontal="left" vertical="center" wrapText="1"/>
      <protection locked="0"/>
    </xf>
    <xf numFmtId="0" fontId="1" fillId="16" borderId="4" xfId="1" applyNumberFormat="1" applyFont="1" applyFill="1" applyBorder="1" applyAlignment="1">
      <alignment horizontal="center" vertical="center"/>
    </xf>
    <xf numFmtId="0" fontId="6" fillId="16" borderId="2" xfId="1" applyFont="1" applyFill="1" applyBorder="1" applyAlignment="1">
      <alignment horizontal="center" vertical="center" wrapText="1"/>
    </xf>
    <xf numFmtId="0" fontId="6" fillId="16" borderId="38" xfId="1" applyNumberFormat="1" applyFont="1" applyFill="1" applyBorder="1" applyAlignment="1">
      <alignment horizontal="center" vertical="center" wrapText="1"/>
    </xf>
    <xf numFmtId="0" fontId="6" fillId="4" borderId="41" xfId="1" applyNumberFormat="1" applyFont="1" applyFill="1" applyBorder="1" applyAlignment="1">
      <alignment horizontal="center" vertical="center" wrapText="1"/>
    </xf>
    <xf numFmtId="0" fontId="5" fillId="16" borderId="2" xfId="1" applyNumberFormat="1" applyFont="1" applyFill="1" applyBorder="1" applyAlignment="1">
      <alignment horizontal="center" vertical="center"/>
    </xf>
    <xf numFmtId="0" fontId="6" fillId="16" borderId="20" xfId="1" applyNumberFormat="1" applyFont="1" applyFill="1" applyBorder="1" applyAlignment="1">
      <alignment horizontal="center" vertical="center" wrapText="1"/>
    </xf>
    <xf numFmtId="0" fontId="5" fillId="13" borderId="0" xfId="1" applyNumberFormat="1" applyFont="1" applyFill="1" applyBorder="1" applyAlignment="1" applyProtection="1">
      <alignment horizontal="center"/>
      <protection locked="0"/>
    </xf>
    <xf numFmtId="0" fontId="6" fillId="16" borderId="2" xfId="1" applyNumberFormat="1" applyFont="1" applyFill="1" applyBorder="1" applyAlignment="1">
      <alignment horizontal="center" vertical="center" wrapText="1"/>
    </xf>
    <xf numFmtId="0" fontId="6" fillId="18" borderId="2" xfId="1" applyFont="1" applyFill="1" applyBorder="1" applyAlignment="1">
      <alignment horizontal="center" vertical="center" wrapText="1"/>
    </xf>
    <xf numFmtId="0" fontId="6" fillId="18" borderId="2" xfId="1" applyNumberFormat="1" applyFont="1" applyFill="1" applyBorder="1" applyAlignment="1">
      <alignment horizontal="center" vertical="center" wrapText="1"/>
    </xf>
    <xf numFmtId="0" fontId="6" fillId="8" borderId="2" xfId="1" applyNumberFormat="1" applyFont="1" applyFill="1" applyBorder="1" applyAlignment="1">
      <alignment horizontal="center" vertical="center"/>
    </xf>
    <xf numFmtId="0" fontId="1" fillId="5" borderId="4" xfId="1" applyNumberFormat="1" applyFont="1" applyFill="1" applyBorder="1" applyAlignment="1">
      <alignment horizontal="center" vertical="center"/>
    </xf>
    <xf numFmtId="0" fontId="5" fillId="13" borderId="36" xfId="1" applyNumberFormat="1" applyFont="1" applyFill="1" applyBorder="1" applyAlignment="1" applyProtection="1">
      <alignment horizontal="center"/>
      <protection locked="0"/>
    </xf>
    <xf numFmtId="0" fontId="6" fillId="8" borderId="34" xfId="1" applyNumberFormat="1" applyFont="1" applyFill="1" applyBorder="1" applyAlignment="1">
      <alignment horizontal="center" vertical="center" wrapText="1"/>
    </xf>
    <xf numFmtId="0" fontId="3" fillId="13" borderId="0" xfId="0" applyFont="1" applyFill="1" applyBorder="1" applyAlignment="1">
      <alignment horizontal="center" vertical="center" wrapText="1"/>
    </xf>
    <xf numFmtId="0" fontId="5" fillId="12" borderId="28" xfId="1" applyNumberFormat="1" applyFont="1" applyFill="1" applyBorder="1" applyAlignment="1" applyProtection="1">
      <alignment horizontal="center"/>
      <protection locked="0"/>
    </xf>
    <xf numFmtId="0" fontId="6" fillId="9" borderId="42" xfId="1" applyNumberFormat="1" applyFont="1" applyFill="1" applyBorder="1" applyAlignment="1">
      <alignment horizontal="center" vertical="center" wrapText="1"/>
    </xf>
    <xf numFmtId="0" fontId="6" fillId="4" borderId="38" xfId="1" applyNumberFormat="1" applyFont="1" applyFill="1" applyBorder="1" applyAlignment="1">
      <alignment horizontal="center" vertical="center" wrapText="1"/>
    </xf>
    <xf numFmtId="0" fontId="6" fillId="3" borderId="37" xfId="1" applyNumberFormat="1" applyFont="1" applyFill="1" applyBorder="1" applyAlignment="1">
      <alignment horizontal="center" vertical="center" wrapText="1"/>
    </xf>
    <xf numFmtId="0" fontId="6" fillId="9" borderId="12" xfId="1" applyNumberFormat="1" applyFont="1" applyFill="1" applyBorder="1" applyAlignment="1">
      <alignment horizontal="center" vertical="center" wrapText="1"/>
    </xf>
    <xf numFmtId="0" fontId="5" fillId="12" borderId="2" xfId="1" applyNumberFormat="1" applyFont="1" applyFill="1" applyBorder="1" applyAlignment="1">
      <alignment horizontal="center"/>
    </xf>
    <xf numFmtId="0" fontId="1" fillId="13" borderId="0" xfId="1" applyNumberFormat="1" applyFont="1" applyFill="1" applyBorder="1" applyAlignment="1">
      <alignment horizontal="center" vertical="center"/>
    </xf>
    <xf numFmtId="0" fontId="5" fillId="12" borderId="4" xfId="1" applyNumberFormat="1" applyFont="1" applyFill="1" applyBorder="1" applyAlignment="1" applyProtection="1">
      <alignment horizontal="left" vertical="center"/>
      <protection locked="0"/>
    </xf>
    <xf numFmtId="0" fontId="6" fillId="13" borderId="0" xfId="1" applyNumberFormat="1" applyFont="1" applyFill="1" applyBorder="1" applyAlignment="1" applyProtection="1">
      <alignment horizontal="left" vertical="center" wrapText="1"/>
      <protection locked="0"/>
    </xf>
    <xf numFmtId="0" fontId="12" fillId="12" borderId="2" xfId="1" applyNumberFormat="1" applyFont="1" applyFill="1" applyBorder="1" applyAlignment="1">
      <alignment horizontal="center"/>
    </xf>
    <xf numFmtId="0" fontId="5" fillId="12" borderId="4" xfId="0" applyFont="1" applyFill="1" applyBorder="1" applyAlignment="1" applyProtection="1">
      <alignment horizontal="center" vertical="center"/>
      <protection locked="0"/>
    </xf>
    <xf numFmtId="0" fontId="5" fillId="12" borderId="20" xfId="0"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5" fillId="12" borderId="2" xfId="1" applyNumberFormat="1" applyFont="1" applyFill="1" applyBorder="1" applyAlignment="1" applyProtection="1">
      <alignment horizontal="center" vertical="center"/>
      <protection locked="0"/>
    </xf>
    <xf numFmtId="0" fontId="6" fillId="9" borderId="2" xfId="1" applyNumberFormat="1" applyFont="1" applyFill="1" applyBorder="1" applyAlignment="1">
      <alignment horizontal="center" vertical="center" wrapText="1"/>
    </xf>
    <xf numFmtId="0" fontId="4" fillId="9" borderId="2" xfId="1" applyNumberFormat="1" applyFont="1" applyFill="1" applyBorder="1" applyAlignment="1" applyProtection="1">
      <alignment horizontal="center" vertical="center"/>
      <protection locked="0"/>
    </xf>
    <xf numFmtId="0" fontId="5" fillId="12" borderId="2" xfId="1" applyNumberFormat="1" applyFont="1" applyFill="1" applyBorder="1" applyAlignment="1">
      <alignment horizontal="center" vertical="center"/>
    </xf>
    <xf numFmtId="0" fontId="1" fillId="5" borderId="29" xfId="1" applyNumberFormat="1" applyFont="1" applyFill="1" applyBorder="1" applyAlignment="1">
      <alignment horizontal="center" vertical="center"/>
    </xf>
    <xf numFmtId="0" fontId="6" fillId="0" borderId="44" xfId="1" applyNumberFormat="1" applyFont="1" applyFill="1" applyBorder="1" applyAlignment="1" applyProtection="1">
      <alignment horizontal="left" vertical="center" wrapText="1"/>
      <protection locked="0"/>
    </xf>
    <xf numFmtId="0" fontId="6" fillId="0" borderId="30" xfId="1" applyNumberFormat="1"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5" fillId="12" borderId="40" xfId="1" applyNumberFormat="1" applyFont="1" applyFill="1" applyBorder="1" applyAlignment="1" applyProtection="1">
      <alignment horizontal="center"/>
      <protection locked="0"/>
    </xf>
    <xf numFmtId="0" fontId="5" fillId="12" borderId="42" xfId="1" applyNumberFormat="1" applyFont="1" applyFill="1" applyBorder="1" applyAlignment="1" applyProtection="1">
      <alignment horizontal="center" vertical="center"/>
      <protection locked="0"/>
    </xf>
    <xf numFmtId="0" fontId="6" fillId="0" borderId="24" xfId="1" applyNumberFormat="1" applyFont="1" applyFill="1" applyBorder="1" applyAlignment="1" applyProtection="1">
      <alignment horizontal="left" vertical="center" wrapText="1"/>
      <protection locked="0"/>
    </xf>
    <xf numFmtId="0" fontId="6" fillId="0" borderId="31" xfId="1" applyNumberFormat="1" applyFont="1" applyFill="1" applyBorder="1" applyAlignment="1" applyProtection="1">
      <alignment horizontal="left" vertical="center" wrapText="1"/>
      <protection locked="0"/>
    </xf>
    <xf numFmtId="0" fontId="5" fillId="12" borderId="27" xfId="0" applyFont="1" applyFill="1" applyBorder="1" applyAlignment="1" applyProtection="1">
      <alignment horizontal="center"/>
      <protection locked="0"/>
    </xf>
    <xf numFmtId="0" fontId="5" fillId="12" borderId="42" xfId="0" applyFont="1" applyFill="1" applyBorder="1" applyAlignment="1" applyProtection="1">
      <alignment horizontal="center" vertical="center"/>
      <protection locked="0"/>
    </xf>
    <xf numFmtId="0" fontId="6" fillId="6" borderId="12" xfId="1" applyFont="1" applyFill="1" applyBorder="1" applyAlignment="1">
      <alignment horizontal="center" vertical="center" wrapText="1"/>
    </xf>
    <xf numFmtId="0" fontId="6" fillId="6" borderId="12" xfId="1" applyNumberFormat="1" applyFont="1" applyFill="1" applyBorder="1" applyAlignment="1">
      <alignment horizontal="center" vertical="center" wrapText="1"/>
    </xf>
    <xf numFmtId="0" fontId="6" fillId="9" borderId="30" xfId="1" applyNumberFormat="1" applyFont="1" applyFill="1" applyBorder="1" applyAlignment="1">
      <alignment horizontal="center" vertical="center" wrapText="1"/>
    </xf>
    <xf numFmtId="0" fontId="5" fillId="12" borderId="43" xfId="1" applyNumberFormat="1" applyFont="1" applyFill="1" applyBorder="1" applyAlignment="1">
      <alignment horizontal="center"/>
    </xf>
    <xf numFmtId="0" fontId="13" fillId="0" borderId="29" xfId="1" applyNumberFormat="1" applyFont="1" applyFill="1" applyBorder="1" applyAlignment="1">
      <alignment horizontal="center" vertical="center"/>
    </xf>
    <xf numFmtId="0" fontId="6" fillId="0" borderId="4" xfId="1" applyNumberFormat="1" applyFont="1" applyFill="1" applyBorder="1" applyAlignment="1" applyProtection="1">
      <alignment vertical="center" wrapText="1"/>
      <protection locked="0"/>
    </xf>
    <xf numFmtId="0" fontId="6" fillId="13" borderId="2" xfId="1" applyNumberFormat="1" applyFont="1" applyFill="1" applyBorder="1" applyAlignment="1" applyProtection="1">
      <alignment vertical="center" wrapText="1"/>
      <protection locked="0"/>
    </xf>
    <xf numFmtId="0" fontId="6" fillId="13" borderId="12" xfId="1" applyNumberFormat="1" applyFont="1" applyFill="1" applyBorder="1" applyAlignment="1" applyProtection="1">
      <alignment vertical="center" wrapText="1"/>
      <protection locked="0"/>
    </xf>
    <xf numFmtId="0" fontId="5" fillId="12" borderId="29" xfId="1" applyNumberFormat="1" applyFont="1" applyFill="1" applyBorder="1" applyAlignment="1" applyProtection="1">
      <alignment horizontal="center"/>
      <protection locked="0"/>
    </xf>
    <xf numFmtId="0" fontId="6" fillId="3" borderId="12" xfId="1" applyFont="1" applyFill="1" applyBorder="1" applyAlignment="1">
      <alignment horizontal="center" vertical="center" wrapText="1"/>
    </xf>
    <xf numFmtId="0" fontId="6" fillId="0" borderId="2" xfId="1" applyFont="1" applyBorder="1" applyAlignment="1">
      <alignment horizontal="center" vertical="center" wrapText="1"/>
    </xf>
    <xf numFmtId="0" fontId="6" fillId="0" borderId="12" xfId="1" applyNumberFormat="1" applyFont="1" applyFill="1" applyBorder="1" applyAlignment="1">
      <alignment horizontal="center" vertical="center" wrapText="1"/>
    </xf>
    <xf numFmtId="0" fontId="6" fillId="3" borderId="38" xfId="1" applyNumberFormat="1" applyFont="1" applyFill="1" applyBorder="1" applyAlignment="1">
      <alignment horizontal="center" vertical="center" wrapText="1"/>
    </xf>
    <xf numFmtId="0" fontId="6" fillId="5" borderId="4" xfId="1" applyNumberFormat="1" applyFont="1" applyFill="1" applyBorder="1" applyAlignment="1">
      <alignment horizontal="center" vertical="center"/>
    </xf>
    <xf numFmtId="0" fontId="6" fillId="0" borderId="2" xfId="1" applyNumberFormat="1" applyFont="1" applyFill="1" applyBorder="1" applyAlignment="1">
      <alignment vertical="center" wrapText="1"/>
    </xf>
    <xf numFmtId="0" fontId="6" fillId="0" borderId="2" xfId="1" applyNumberFormat="1" applyFont="1" applyFill="1" applyBorder="1" applyAlignment="1">
      <alignment vertical="center"/>
    </xf>
    <xf numFmtId="0" fontId="6" fillId="0" borderId="4" xfId="1" applyNumberFormat="1" applyFont="1" applyFill="1" applyBorder="1" applyAlignment="1">
      <alignment vertical="center" wrapText="1"/>
    </xf>
    <xf numFmtId="0" fontId="6" fillId="0" borderId="29" xfId="1" applyNumberFormat="1" applyFont="1" applyFill="1" applyBorder="1" applyAlignment="1">
      <alignment vertical="center" wrapText="1"/>
    </xf>
    <xf numFmtId="0" fontId="6" fillId="0" borderId="20" xfId="1" applyNumberFormat="1" applyFont="1" applyFill="1" applyBorder="1" applyAlignment="1">
      <alignment vertical="center" wrapText="1"/>
    </xf>
    <xf numFmtId="0" fontId="6" fillId="9" borderId="45" xfId="1" applyNumberFormat="1" applyFont="1" applyFill="1" applyBorder="1" applyAlignment="1">
      <alignment horizontal="center" vertical="center" wrapText="1"/>
    </xf>
    <xf numFmtId="0" fontId="6" fillId="9" borderId="4" xfId="1" applyNumberFormat="1" applyFont="1" applyFill="1" applyBorder="1" applyAlignment="1">
      <alignment horizontal="center" vertical="center" wrapText="1"/>
    </xf>
    <xf numFmtId="0" fontId="6" fillId="13" borderId="36" xfId="1" applyNumberFormat="1" applyFont="1" applyFill="1" applyBorder="1" applyAlignment="1">
      <alignment horizontal="center" vertical="center"/>
    </xf>
    <xf numFmtId="0" fontId="6" fillId="13" borderId="0" xfId="1" applyNumberFormat="1" applyFont="1" applyFill="1" applyBorder="1" applyAlignment="1">
      <alignment horizontal="center" vertical="center"/>
    </xf>
    <xf numFmtId="0" fontId="6" fillId="0" borderId="4" xfId="1" applyNumberFormat="1" applyFont="1" applyFill="1" applyBorder="1" applyAlignment="1" applyProtection="1">
      <alignment horizontal="left" vertical="center" wrapText="1"/>
      <protection locked="0"/>
    </xf>
    <xf numFmtId="0" fontId="6" fillId="13" borderId="36" xfId="1" applyNumberFormat="1" applyFont="1" applyFill="1" applyBorder="1" applyAlignment="1">
      <alignment horizontal="left" vertical="center" wrapText="1"/>
    </xf>
    <xf numFmtId="0" fontId="6" fillId="13" borderId="36" xfId="1" applyNumberFormat="1" applyFont="1" applyFill="1" applyBorder="1" applyAlignment="1">
      <alignment horizontal="left"/>
    </xf>
    <xf numFmtId="0" fontId="5" fillId="12" borderId="4" xfId="1" applyNumberFormat="1" applyFont="1" applyFill="1" applyBorder="1" applyAlignment="1" applyProtection="1">
      <alignment horizontal="center"/>
      <protection locked="0"/>
    </xf>
    <xf numFmtId="0" fontId="1" fillId="13" borderId="36" xfId="1" applyNumberFormat="1" applyFont="1" applyFill="1" applyBorder="1" applyAlignment="1"/>
    <xf numFmtId="0" fontId="1" fillId="13" borderId="0" xfId="1" applyNumberFormat="1" applyFont="1" applyFill="1" applyBorder="1" applyAlignment="1"/>
    <xf numFmtId="0" fontId="6" fillId="13" borderId="36" xfId="1" applyNumberFormat="1" applyFont="1" applyFill="1" applyBorder="1" applyAlignment="1">
      <alignment horizontal="left" vertical="center"/>
    </xf>
    <xf numFmtId="0" fontId="6" fillId="0" borderId="47" xfId="1" applyNumberFormat="1" applyFont="1" applyFill="1" applyBorder="1" applyAlignment="1" applyProtection="1">
      <alignment horizontal="center" vertical="center" wrapText="1"/>
      <protection locked="0"/>
    </xf>
    <xf numFmtId="0" fontId="4" fillId="0" borderId="20" xfId="1" applyNumberFormat="1" applyFont="1" applyFill="1" applyBorder="1" applyAlignment="1" applyProtection="1">
      <alignment horizontal="center" vertical="center" wrapText="1"/>
      <protection locked="0"/>
    </xf>
    <xf numFmtId="0" fontId="5" fillId="12" borderId="30" xfId="1" applyNumberFormat="1" applyFont="1" applyFill="1" applyBorder="1" applyAlignment="1" applyProtection="1">
      <alignment horizontal="center"/>
      <protection locked="0"/>
    </xf>
    <xf numFmtId="0" fontId="5" fillId="12" borderId="10" xfId="1" applyNumberFormat="1" applyFont="1" applyFill="1" applyBorder="1" applyAlignment="1" applyProtection="1">
      <alignment horizontal="center" vertical="center"/>
      <protection locked="0"/>
    </xf>
    <xf numFmtId="0" fontId="5" fillId="12" borderId="42" xfId="0" applyFont="1" applyFill="1" applyBorder="1" applyAlignment="1" applyProtection="1">
      <alignment horizontal="center"/>
      <protection locked="0"/>
    </xf>
    <xf numFmtId="0" fontId="5" fillId="12" borderId="46" xfId="0" applyFont="1" applyFill="1" applyBorder="1" applyAlignment="1" applyProtection="1">
      <alignment horizontal="center" vertical="center"/>
      <protection locked="0"/>
    </xf>
    <xf numFmtId="0" fontId="3" fillId="0" borderId="0" xfId="0" applyFont="1" applyBorder="1" applyAlignment="1">
      <alignment horizontal="center" vertical="center" wrapText="1"/>
    </xf>
    <xf numFmtId="0" fontId="6" fillId="6" borderId="38" xfId="1" applyNumberFormat="1" applyFont="1" applyFill="1" applyBorder="1" applyAlignment="1">
      <alignment horizontal="center" vertical="center" wrapText="1"/>
    </xf>
    <xf numFmtId="0" fontId="6" fillId="9" borderId="6" xfId="1" applyNumberFormat="1" applyFont="1" applyFill="1" applyBorder="1" applyAlignment="1">
      <alignment horizontal="center" vertical="center" wrapText="1"/>
    </xf>
    <xf numFmtId="0" fontId="4" fillId="9" borderId="21" xfId="1" applyNumberFormat="1" applyFont="1" applyFill="1" applyBorder="1" applyAlignment="1" applyProtection="1">
      <alignment horizontal="center" vertical="center"/>
      <protection locked="0"/>
    </xf>
    <xf numFmtId="0" fontId="5" fillId="12" borderId="38" xfId="1" applyNumberFormat="1" applyFont="1" applyFill="1" applyBorder="1" applyAlignment="1">
      <alignment horizontal="center"/>
    </xf>
    <xf numFmtId="0" fontId="5" fillId="12" borderId="12" xfId="1" applyNumberFormat="1" applyFont="1" applyFill="1" applyBorder="1" applyAlignment="1">
      <alignment horizontal="center"/>
    </xf>
    <xf numFmtId="0" fontId="6" fillId="13" borderId="0" xfId="1" applyNumberFormat="1" applyFont="1" applyFill="1" applyBorder="1" applyAlignment="1">
      <alignment horizontal="left" vertical="center" wrapText="1"/>
    </xf>
    <xf numFmtId="0" fontId="6" fillId="13" borderId="0" xfId="1" applyNumberFormat="1" applyFont="1" applyFill="1" applyBorder="1" applyAlignment="1">
      <alignment horizontal="left" vertical="center"/>
    </xf>
    <xf numFmtId="0" fontId="4" fillId="0" borderId="41" xfId="1" applyNumberFormat="1" applyFont="1" applyFill="1" applyBorder="1" applyAlignment="1" applyProtection="1">
      <alignment horizontal="center"/>
      <protection locked="0"/>
    </xf>
    <xf numFmtId="0" fontId="5" fillId="12" borderId="20" xfId="1" applyNumberFormat="1" applyFont="1" applyFill="1" applyBorder="1" applyAlignment="1" applyProtection="1">
      <alignment horizontal="center" vertical="center"/>
      <protection locked="0"/>
    </xf>
    <xf numFmtId="0" fontId="6" fillId="10" borderId="2" xfId="1" applyNumberFormat="1" applyFont="1" applyFill="1" applyBorder="1" applyAlignment="1">
      <alignment horizontal="center" vertical="center" wrapText="1"/>
    </xf>
    <xf numFmtId="0" fontId="6" fillId="10" borderId="42" xfId="1" applyNumberFormat="1" applyFont="1" applyFill="1" applyBorder="1" applyAlignment="1">
      <alignment horizontal="center" vertical="center" wrapText="1"/>
    </xf>
    <xf numFmtId="0" fontId="4" fillId="0" borderId="2" xfId="1" applyNumberFormat="1" applyFont="1" applyFill="1" applyBorder="1" applyAlignment="1">
      <alignment horizontal="left" vertical="center"/>
    </xf>
    <xf numFmtId="0" fontId="6" fillId="13" borderId="36" xfId="1" applyNumberFormat="1" applyFont="1" applyFill="1" applyBorder="1" applyAlignment="1">
      <alignment vertical="center"/>
    </xf>
    <xf numFmtId="0" fontId="6" fillId="13" borderId="0" xfId="1" applyNumberFormat="1" applyFont="1" applyFill="1" applyBorder="1" applyAlignment="1">
      <alignment vertical="center"/>
    </xf>
    <xf numFmtId="0" fontId="6" fillId="0" borderId="29" xfId="1" applyNumberFormat="1" applyFont="1" applyFill="1" applyBorder="1" applyAlignment="1">
      <alignment vertical="center"/>
    </xf>
    <xf numFmtId="0" fontId="6" fillId="13" borderId="36" xfId="1" applyNumberFormat="1" applyFont="1" applyFill="1" applyBorder="1" applyAlignment="1">
      <alignment vertical="center" wrapText="1"/>
    </xf>
    <xf numFmtId="0" fontId="6" fillId="0" borderId="13" xfId="1" applyNumberFormat="1" applyFont="1" applyFill="1" applyBorder="1" applyAlignment="1" applyProtection="1">
      <alignment vertical="center" wrapText="1"/>
      <protection locked="0"/>
    </xf>
    <xf numFmtId="0" fontId="4" fillId="0" borderId="49" xfId="0" applyFont="1" applyBorder="1" applyAlignment="1" applyProtection="1">
      <alignment horizontal="center" vertical="center" wrapText="1"/>
      <protection locked="0"/>
    </xf>
    <xf numFmtId="0" fontId="6" fillId="0" borderId="14" xfId="1" applyNumberFormat="1" applyFont="1" applyFill="1" applyBorder="1" applyAlignment="1" applyProtection="1">
      <alignment vertical="center" wrapText="1"/>
      <protection locked="0"/>
    </xf>
    <xf numFmtId="0" fontId="6" fillId="10" borderId="30" xfId="1" applyNumberFormat="1" applyFont="1" applyFill="1" applyBorder="1" applyAlignment="1">
      <alignment horizontal="center" vertical="center" wrapText="1"/>
    </xf>
    <xf numFmtId="0" fontId="6" fillId="19" borderId="4" xfId="1" applyNumberFormat="1" applyFont="1" applyFill="1" applyBorder="1" applyAlignment="1">
      <alignment horizontal="center" vertical="center"/>
    </xf>
    <xf numFmtId="0" fontId="6" fillId="19" borderId="29" xfId="1" applyNumberFormat="1" applyFont="1" applyFill="1" applyBorder="1" applyAlignment="1">
      <alignment horizontal="center" vertical="center"/>
    </xf>
    <xf numFmtId="0" fontId="4" fillId="0" borderId="50" xfId="0" applyFont="1" applyBorder="1" applyAlignment="1" applyProtection="1">
      <alignment horizontal="center" vertical="center" wrapText="1"/>
      <protection locked="0"/>
    </xf>
    <xf numFmtId="0" fontId="15" fillId="13" borderId="0" xfId="1" applyNumberFormat="1" applyFont="1" applyFill="1" applyBorder="1" applyAlignment="1">
      <alignment horizontal="left"/>
    </xf>
    <xf numFmtId="0" fontId="14" fillId="13" borderId="0" xfId="1" applyNumberFormat="1" applyFont="1" applyFill="1" applyBorder="1" applyAlignment="1">
      <alignment horizontal="center" vertical="center"/>
    </xf>
    <xf numFmtId="0" fontId="6" fillId="13" borderId="36" xfId="1" applyNumberFormat="1" applyFont="1" applyFill="1" applyBorder="1" applyAlignment="1" applyProtection="1">
      <alignment vertical="center" wrapText="1"/>
      <protection locked="0"/>
    </xf>
    <xf numFmtId="0" fontId="6" fillId="13" borderId="0" xfId="1" applyNumberFormat="1" applyFont="1" applyFill="1" applyBorder="1" applyAlignment="1">
      <alignment vertical="center" wrapText="1"/>
    </xf>
    <xf numFmtId="0" fontId="1" fillId="13" borderId="36" xfId="1" applyNumberFormat="1" applyFont="1" applyFill="1" applyBorder="1" applyAlignment="1">
      <alignment horizontal="center" vertical="center"/>
    </xf>
    <xf numFmtId="0" fontId="6" fillId="13" borderId="36" xfId="1" applyNumberFormat="1" applyFont="1" applyFill="1" applyBorder="1" applyAlignment="1" applyProtection="1">
      <alignment horizontal="left" vertical="center" wrapText="1"/>
      <protection locked="0"/>
    </xf>
    <xf numFmtId="0" fontId="6" fillId="13" borderId="36" xfId="1" applyNumberFormat="1" applyFont="1" applyFill="1" applyBorder="1" applyAlignment="1" applyProtection="1">
      <alignment horizontal="center" vertical="center" wrapText="1"/>
      <protection locked="0"/>
    </xf>
    <xf numFmtId="0" fontId="1" fillId="13" borderId="0" xfId="1" applyNumberFormat="1" applyFont="1" applyFill="1" applyBorder="1" applyAlignment="1">
      <alignment horizontal="center"/>
    </xf>
    <xf numFmtId="0" fontId="6" fillId="0" borderId="38" xfId="1" applyNumberFormat="1" applyFont="1" applyFill="1" applyBorder="1" applyAlignment="1">
      <alignment horizontal="center" vertical="center" wrapText="1"/>
    </xf>
    <xf numFmtId="0" fontId="11" fillId="13" borderId="36" xfId="1" applyNumberFormat="1" applyFont="1" applyFill="1" applyBorder="1" applyAlignment="1" applyProtection="1">
      <alignment horizontal="center" vertical="center" wrapText="1"/>
      <protection locked="0"/>
    </xf>
    <xf numFmtId="0" fontId="11" fillId="13" borderId="0" xfId="1" applyNumberFormat="1" applyFont="1" applyFill="1" applyBorder="1" applyAlignment="1" applyProtection="1">
      <alignment horizontal="center" vertical="center" wrapText="1"/>
      <protection locked="0"/>
    </xf>
    <xf numFmtId="0" fontId="6" fillId="3" borderId="19" xfId="1" applyNumberFormat="1" applyFont="1" applyFill="1" applyBorder="1" applyAlignment="1">
      <alignment horizontal="center" vertical="center" wrapText="1"/>
    </xf>
    <xf numFmtId="0" fontId="6" fillId="13" borderId="0" xfId="1" applyNumberFormat="1" applyFont="1" applyFill="1" applyBorder="1" applyAlignment="1" applyProtection="1">
      <alignment horizontal="center" vertical="center" wrapText="1"/>
      <protection locked="0"/>
    </xf>
    <xf numFmtId="0" fontId="1" fillId="13" borderId="36" xfId="1" applyNumberFormat="1" applyFont="1" applyFill="1" applyBorder="1" applyAlignment="1">
      <alignment horizontal="left" vertical="center"/>
    </xf>
    <xf numFmtId="0" fontId="1" fillId="13" borderId="0" xfId="1" applyNumberFormat="1" applyFont="1" applyFill="1" applyBorder="1" applyAlignment="1">
      <alignment horizontal="left" vertical="center"/>
    </xf>
    <xf numFmtId="0" fontId="1" fillId="0" borderId="29" xfId="1" applyNumberFormat="1" applyFont="1" applyFill="1" applyBorder="1" applyAlignment="1">
      <alignment horizontal="left" vertical="center"/>
    </xf>
    <xf numFmtId="0" fontId="1" fillId="21" borderId="0" xfId="1" applyNumberFormat="1" applyFont="1" applyFill="1" applyBorder="1" applyAlignment="1">
      <alignment horizontal="left" vertical="center"/>
    </xf>
    <xf numFmtId="0" fontId="6" fillId="0" borderId="25" xfId="1" applyNumberFormat="1" applyFont="1" applyFill="1" applyBorder="1" applyAlignment="1" applyProtection="1">
      <alignment horizontal="center" vertical="center" wrapText="1"/>
      <protection locked="0"/>
    </xf>
    <xf numFmtId="0" fontId="6" fillId="0" borderId="40" xfId="1" applyNumberFormat="1" applyFont="1" applyFill="1" applyBorder="1" applyAlignment="1" applyProtection="1">
      <alignment horizontal="center" vertical="center" wrapText="1"/>
      <protection locked="0"/>
    </xf>
    <xf numFmtId="0" fontId="6" fillId="0" borderId="38" xfId="1" applyNumberFormat="1" applyFont="1" applyFill="1" applyBorder="1" applyAlignment="1" applyProtection="1">
      <alignment horizontal="center" vertical="center" wrapText="1"/>
      <protection locked="0"/>
    </xf>
    <xf numFmtId="0" fontId="6" fillId="0" borderId="36" xfId="1" applyNumberFormat="1" applyFont="1" applyFill="1" applyBorder="1" applyAlignment="1" applyProtection="1">
      <alignment horizontal="center" vertical="center" wrapText="1"/>
      <protection locked="0"/>
    </xf>
    <xf numFmtId="0" fontId="6" fillId="0" borderId="0" xfId="1" applyNumberFormat="1" applyFont="1" applyFill="1" applyBorder="1" applyAlignment="1" applyProtection="1">
      <alignment horizontal="center" vertical="center" wrapText="1"/>
      <protection locked="0"/>
    </xf>
    <xf numFmtId="0" fontId="6" fillId="0" borderId="37" xfId="1" applyNumberFormat="1" applyFont="1" applyFill="1" applyBorder="1" applyAlignment="1" applyProtection="1">
      <alignment horizontal="center" vertical="center" wrapText="1"/>
      <protection locked="0"/>
    </xf>
    <xf numFmtId="0" fontId="6" fillId="0" borderId="48" xfId="1" applyNumberFormat="1" applyFont="1" applyFill="1" applyBorder="1" applyAlignment="1" applyProtection="1">
      <alignment horizontal="center" vertical="center" wrapText="1"/>
      <protection locked="0"/>
    </xf>
    <xf numFmtId="0" fontId="6" fillId="0" borderId="1" xfId="1" applyNumberFormat="1" applyFont="1" applyFill="1" applyBorder="1" applyAlignment="1" applyProtection="1">
      <alignment horizontal="center" vertical="center" wrapText="1"/>
      <protection locked="0"/>
    </xf>
    <xf numFmtId="0" fontId="6" fillId="0" borderId="41" xfId="1" applyNumberFormat="1" applyFont="1" applyFill="1" applyBorder="1" applyAlignment="1" applyProtection="1">
      <alignment horizontal="center" vertical="center" wrapText="1"/>
      <protection locked="0"/>
    </xf>
    <xf numFmtId="0" fontId="1" fillId="21" borderId="36" xfId="1" applyNumberFormat="1" applyFont="1" applyFill="1" applyBorder="1" applyAlignment="1">
      <alignment horizontal="left" vertical="center"/>
    </xf>
    <xf numFmtId="0" fontId="1" fillId="22" borderId="4" xfId="1" applyNumberFormat="1" applyFont="1" applyFill="1" applyBorder="1" applyAlignment="1">
      <alignment horizontal="center" vertical="center"/>
    </xf>
    <xf numFmtId="0" fontId="1" fillId="22" borderId="29" xfId="1" applyNumberFormat="1" applyFont="1" applyFill="1" applyBorder="1" applyAlignment="1">
      <alignment horizontal="center" vertical="center"/>
    </xf>
    <xf numFmtId="0" fontId="1" fillId="0" borderId="4" xfId="1" applyNumberFormat="1" applyFont="1" applyFill="1" applyBorder="1" applyAlignment="1">
      <alignment horizontal="left" vertical="center"/>
    </xf>
    <xf numFmtId="0" fontId="6" fillId="21" borderId="36" xfId="1" applyNumberFormat="1" applyFont="1" applyFill="1" applyBorder="1" applyAlignment="1" applyProtection="1">
      <alignment horizontal="left" vertical="center" wrapText="1"/>
      <protection locked="0"/>
    </xf>
    <xf numFmtId="0" fontId="6" fillId="21" borderId="0" xfId="1" applyNumberFormat="1" applyFont="1" applyFill="1" applyBorder="1" applyAlignment="1" applyProtection="1">
      <alignment horizontal="left" vertical="center" wrapText="1"/>
      <protection locked="0"/>
    </xf>
    <xf numFmtId="0" fontId="6" fillId="21" borderId="0" xfId="1" applyNumberFormat="1" applyFont="1" applyFill="1" applyBorder="1" applyAlignment="1">
      <alignment horizontal="left" vertical="center" wrapText="1"/>
    </xf>
    <xf numFmtId="0" fontId="5" fillId="20" borderId="36" xfId="1" applyNumberFormat="1" applyFont="1" applyFill="1" applyBorder="1" applyAlignment="1" applyProtection="1">
      <alignment horizontal="center"/>
      <protection locked="0"/>
    </xf>
    <xf numFmtId="0" fontId="5" fillId="20" borderId="0" xfId="1" applyNumberFormat="1" applyFont="1" applyFill="1" applyBorder="1" applyAlignment="1" applyProtection="1">
      <alignment horizontal="center"/>
      <protection locked="0"/>
    </xf>
    <xf numFmtId="0" fontId="17" fillId="0" borderId="13" xfId="1" applyNumberFormat="1" applyFont="1" applyFill="1" applyBorder="1" applyAlignment="1" applyProtection="1">
      <alignment horizontal="left" vertical="center" wrapText="1"/>
      <protection locked="0"/>
    </xf>
    <xf numFmtId="0" fontId="6" fillId="6" borderId="37" xfId="1" applyNumberFormat="1" applyFont="1" applyFill="1" applyBorder="1" applyAlignment="1">
      <alignment horizontal="center" vertical="center" wrapText="1"/>
    </xf>
  </cellXfs>
  <cellStyles count="2">
    <cellStyle name="Normal" xfId="0" builtinId="0"/>
    <cellStyle name="Texte explicatif" xfId="1" builtinId="53" customBuiltin="1"/>
  </cellStyles>
  <dxfs count="0"/>
  <tableStyles count="0" defaultTableStyle="TableStyleMedium2" defaultPivotStyle="PivotStyleLight16"/>
  <colors>
    <indexedColors>
      <rgbColor rgb="FF000000"/>
      <rgbColor rgb="FFFFFFFF"/>
      <rgbColor rgb="FFFF0000"/>
      <rgbColor rgb="FF00FF00"/>
      <rgbColor rgb="FF0000EE"/>
      <rgbColor rgb="FFFFFF00"/>
      <rgbColor rgb="FFFF00FF"/>
      <rgbColor rgb="FF00FFFF"/>
      <rgbColor rgb="FFCC0000"/>
      <rgbColor rgb="FF006600"/>
      <rgbColor rgb="FF000080"/>
      <rgbColor rgb="FF996600"/>
      <rgbColor rgb="FF800080"/>
      <rgbColor rgb="FF008080"/>
      <rgbColor rgb="FFBFBFBF"/>
      <rgbColor rgb="FF808080"/>
      <rgbColor rgb="FFCCC1DA"/>
      <rgbColor rgb="FF7030A0"/>
      <rgbColor rgb="FFFFFFCC"/>
      <rgbColor rgb="FFDCE6F2"/>
      <rgbColor rgb="FF660066"/>
      <rgbColor rgb="FFD99694"/>
      <rgbColor rgb="FF0066CC"/>
      <rgbColor rgb="FFC6D9F1"/>
      <rgbColor rgb="FF000080"/>
      <rgbColor rgb="FFFF00FF"/>
      <rgbColor rgb="FFFFFF00"/>
      <rgbColor rgb="FF00FFFF"/>
      <rgbColor rgb="FF800080"/>
      <rgbColor rgb="FF800000"/>
      <rgbColor rgb="FF008080"/>
      <rgbColor rgb="FF0000FF"/>
      <rgbColor rgb="FF00B0F0"/>
      <rgbColor rgb="FFDDDDDD"/>
      <rgbColor rgb="FFCCFFCC"/>
      <rgbColor rgb="FF99FFCC"/>
      <rgbColor rgb="FFB9CDE5"/>
      <rgbColor rgb="FFE6B9B8"/>
      <rgbColor rgb="FFB3A2C7"/>
      <rgbColor rgb="FFFFCCCC"/>
      <rgbColor rgb="FF3366FF"/>
      <rgbColor rgb="FF33CCCC"/>
      <rgbColor rgb="FF92D050"/>
      <rgbColor rgb="FFFFC000"/>
      <rgbColor rgb="FFFF9900"/>
      <rgbColor rgb="FFFF6600"/>
      <rgbColor rgb="FF666699"/>
      <rgbColor rgb="FF948A54"/>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24</xdr:col>
      <xdr:colOff>78480</xdr:colOff>
      <xdr:row>5</xdr:row>
      <xdr:rowOff>325080</xdr:rowOff>
    </xdr:from>
    <xdr:to>
      <xdr:col>26</xdr:col>
      <xdr:colOff>302400</xdr:colOff>
      <xdr:row>10</xdr:row>
      <xdr:rowOff>223920</xdr:rowOff>
    </xdr:to>
    <xdr:sp macro="" textlink="">
      <xdr:nvSpPr>
        <xdr:cNvPr id="2" name="CustomShape 1"/>
        <xdr:cNvSpPr/>
      </xdr:nvSpPr>
      <xdr:spPr>
        <a:xfrm>
          <a:off x="13150440" y="1829880"/>
          <a:ext cx="1160640" cy="2156400"/>
        </a:xfrm>
        <a:prstGeom prst="arc">
          <a:avLst>
            <a:gd name="adj1" fmla="val 15985419"/>
            <a:gd name="adj2" fmla="val 5585039"/>
          </a:avLst>
        </a:prstGeom>
        <a:noFill/>
        <a:ln w="44280">
          <a:solidFill>
            <a:srgbClr val="00B0F0"/>
          </a:solidFill>
          <a:round/>
          <a:headEnd type="triangle" w="med" len="me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26</xdr:col>
      <xdr:colOff>317880</xdr:colOff>
      <xdr:row>7</xdr:row>
      <xdr:rowOff>235440</xdr:rowOff>
    </xdr:from>
    <xdr:to>
      <xdr:col>31</xdr:col>
      <xdr:colOff>115560</xdr:colOff>
      <xdr:row>8</xdr:row>
      <xdr:rowOff>93960</xdr:rowOff>
    </xdr:to>
    <xdr:sp macro="" textlink="">
      <xdr:nvSpPr>
        <xdr:cNvPr id="3" name="CustomShape 1"/>
        <xdr:cNvSpPr/>
      </xdr:nvSpPr>
      <xdr:spPr>
        <a:xfrm>
          <a:off x="14326560" y="2768760"/>
          <a:ext cx="1458000" cy="2682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pPr>
            <a:lnSpc>
              <a:spcPct val="100000"/>
            </a:lnSpc>
          </a:pPr>
          <a:r>
            <a:rPr lang="fr-FR" sz="1400" b="0" strike="noStrike" spc="-1">
              <a:solidFill>
                <a:srgbClr val="000000"/>
              </a:solidFill>
              <a:latin typeface="Calibri"/>
            </a:rPr>
            <a:t>Validation croisée</a:t>
          </a:r>
          <a:endParaRPr lang="fr-FR" sz="1400" b="0" strike="noStrike" spc="-1">
            <a:latin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24</xdr:col>
      <xdr:colOff>78480</xdr:colOff>
      <xdr:row>3</xdr:row>
      <xdr:rowOff>380880</xdr:rowOff>
    </xdr:from>
    <xdr:to>
      <xdr:col>26</xdr:col>
      <xdr:colOff>134280</xdr:colOff>
      <xdr:row>5</xdr:row>
      <xdr:rowOff>402840</xdr:rowOff>
    </xdr:to>
    <xdr:sp macro="" textlink="">
      <xdr:nvSpPr>
        <xdr:cNvPr id="23" name="CustomShape 1"/>
        <xdr:cNvSpPr/>
      </xdr:nvSpPr>
      <xdr:spPr>
        <a:xfrm>
          <a:off x="13150440" y="1066680"/>
          <a:ext cx="992520" cy="1679040"/>
        </a:xfrm>
        <a:prstGeom prst="arc">
          <a:avLst>
            <a:gd name="adj1" fmla="val 16200000"/>
            <a:gd name="adj2" fmla="val 5305128"/>
          </a:avLst>
        </a:prstGeom>
        <a:noFill/>
        <a:ln w="44280">
          <a:solidFill>
            <a:srgbClr val="FFC000"/>
          </a:solidFill>
          <a:round/>
          <a:headEnd type="triangle" w="med" len="me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26</xdr:col>
      <xdr:colOff>194760</xdr:colOff>
      <xdr:row>4</xdr:row>
      <xdr:rowOff>280080</xdr:rowOff>
    </xdr:from>
    <xdr:to>
      <xdr:col>30</xdr:col>
      <xdr:colOff>324360</xdr:colOff>
      <xdr:row>4</xdr:row>
      <xdr:rowOff>548280</xdr:rowOff>
    </xdr:to>
    <xdr:sp macro="" textlink="">
      <xdr:nvSpPr>
        <xdr:cNvPr id="24" name="CustomShape 1"/>
        <xdr:cNvSpPr/>
      </xdr:nvSpPr>
      <xdr:spPr>
        <a:xfrm>
          <a:off x="14203440" y="1794240"/>
          <a:ext cx="1458000" cy="2682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pPr>
            <a:lnSpc>
              <a:spcPct val="100000"/>
            </a:lnSpc>
          </a:pPr>
          <a:r>
            <a:rPr lang="fr-FR" sz="1400" b="0" strike="noStrike" spc="-1">
              <a:solidFill>
                <a:srgbClr val="000000"/>
              </a:solidFill>
              <a:latin typeface="Calibri"/>
            </a:rPr>
            <a:t>Validation croisée</a:t>
          </a:r>
          <a:endParaRPr lang="fr-FR" sz="1400" b="0" strike="noStrike" spc="-1">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24</xdr:col>
      <xdr:colOff>100800</xdr:colOff>
      <xdr:row>4</xdr:row>
      <xdr:rowOff>403560</xdr:rowOff>
    </xdr:from>
    <xdr:to>
      <xdr:col>26</xdr:col>
      <xdr:colOff>178920</xdr:colOff>
      <xdr:row>5</xdr:row>
      <xdr:rowOff>436680</xdr:rowOff>
    </xdr:to>
    <xdr:sp macro="" textlink="">
      <xdr:nvSpPr>
        <xdr:cNvPr id="25" name="CustomShape 1"/>
        <xdr:cNvSpPr/>
      </xdr:nvSpPr>
      <xdr:spPr>
        <a:xfrm>
          <a:off x="13172760" y="1917720"/>
          <a:ext cx="1014840" cy="861840"/>
        </a:xfrm>
        <a:prstGeom prst="arc">
          <a:avLst>
            <a:gd name="adj1" fmla="val 16200000"/>
            <a:gd name="adj2" fmla="val 5305128"/>
          </a:avLst>
        </a:prstGeom>
        <a:noFill/>
        <a:ln w="44280">
          <a:solidFill>
            <a:srgbClr val="FFC000"/>
          </a:solidFill>
          <a:round/>
          <a:headEnd type="triangle" w="med" len="me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26</xdr:col>
      <xdr:colOff>183600</xdr:colOff>
      <xdr:row>4</xdr:row>
      <xdr:rowOff>672480</xdr:rowOff>
    </xdr:from>
    <xdr:to>
      <xdr:col>30</xdr:col>
      <xdr:colOff>313200</xdr:colOff>
      <xdr:row>5</xdr:row>
      <xdr:rowOff>111960</xdr:rowOff>
    </xdr:to>
    <xdr:sp macro="" textlink="">
      <xdr:nvSpPr>
        <xdr:cNvPr id="26" name="CustomShape 1"/>
        <xdr:cNvSpPr/>
      </xdr:nvSpPr>
      <xdr:spPr>
        <a:xfrm>
          <a:off x="14192280" y="2186640"/>
          <a:ext cx="1458000" cy="2682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pPr>
            <a:lnSpc>
              <a:spcPct val="100000"/>
            </a:lnSpc>
          </a:pPr>
          <a:r>
            <a:rPr lang="fr-FR" sz="1400" b="0" strike="noStrike" spc="-1">
              <a:solidFill>
                <a:srgbClr val="000000"/>
              </a:solidFill>
              <a:latin typeface="Calibri"/>
            </a:rPr>
            <a:t>Validation croisée</a:t>
          </a:r>
          <a:endParaRPr lang="fr-FR" sz="1400" b="0" strike="noStrike" spc="-1">
            <a:latin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24</xdr:col>
      <xdr:colOff>100800</xdr:colOff>
      <xdr:row>3</xdr:row>
      <xdr:rowOff>414720</xdr:rowOff>
    </xdr:from>
    <xdr:to>
      <xdr:col>26</xdr:col>
      <xdr:colOff>178920</xdr:colOff>
      <xdr:row>4</xdr:row>
      <xdr:rowOff>447840</xdr:rowOff>
    </xdr:to>
    <xdr:sp macro="" textlink="">
      <xdr:nvSpPr>
        <xdr:cNvPr id="27" name="CustomShape 1"/>
        <xdr:cNvSpPr/>
      </xdr:nvSpPr>
      <xdr:spPr>
        <a:xfrm>
          <a:off x="13172760" y="1100520"/>
          <a:ext cx="1014840" cy="785520"/>
        </a:xfrm>
        <a:prstGeom prst="arc">
          <a:avLst>
            <a:gd name="adj1" fmla="val 16200000"/>
            <a:gd name="adj2" fmla="val 5305128"/>
          </a:avLst>
        </a:prstGeom>
        <a:noFill/>
        <a:ln w="44280">
          <a:solidFill>
            <a:srgbClr val="00B0F0"/>
          </a:solidFill>
          <a:round/>
          <a:headEnd type="triangle" w="med" len="me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26</xdr:col>
      <xdr:colOff>183600</xdr:colOff>
      <xdr:row>3</xdr:row>
      <xdr:rowOff>661320</xdr:rowOff>
    </xdr:from>
    <xdr:to>
      <xdr:col>30</xdr:col>
      <xdr:colOff>313200</xdr:colOff>
      <xdr:row>4</xdr:row>
      <xdr:rowOff>177120</xdr:rowOff>
    </xdr:to>
    <xdr:sp macro="" textlink="">
      <xdr:nvSpPr>
        <xdr:cNvPr id="28" name="CustomShape 1"/>
        <xdr:cNvSpPr/>
      </xdr:nvSpPr>
      <xdr:spPr>
        <a:xfrm>
          <a:off x="14192280" y="1347120"/>
          <a:ext cx="1458000" cy="2682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pPr>
            <a:lnSpc>
              <a:spcPct val="100000"/>
            </a:lnSpc>
          </a:pPr>
          <a:r>
            <a:rPr lang="fr-FR" sz="1400" b="0" strike="noStrike" spc="-1">
              <a:solidFill>
                <a:srgbClr val="000000"/>
              </a:solidFill>
              <a:latin typeface="Calibri"/>
            </a:rPr>
            <a:t>Validation croisée</a:t>
          </a:r>
          <a:endParaRPr lang="fr-FR" sz="1400" b="0" strike="noStrike" spc="-1">
            <a:latin typeface="Times New Roman"/>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24</xdr:col>
      <xdr:colOff>89640</xdr:colOff>
      <xdr:row>3</xdr:row>
      <xdr:rowOff>380880</xdr:rowOff>
    </xdr:from>
    <xdr:to>
      <xdr:col>26</xdr:col>
      <xdr:colOff>167760</xdr:colOff>
      <xdr:row>4</xdr:row>
      <xdr:rowOff>414000</xdr:rowOff>
    </xdr:to>
    <xdr:sp macro="" textlink="">
      <xdr:nvSpPr>
        <xdr:cNvPr id="29" name="CustomShape 1"/>
        <xdr:cNvSpPr/>
      </xdr:nvSpPr>
      <xdr:spPr>
        <a:xfrm>
          <a:off x="13161600" y="1066680"/>
          <a:ext cx="1014840" cy="861480"/>
        </a:xfrm>
        <a:prstGeom prst="arc">
          <a:avLst>
            <a:gd name="adj1" fmla="val 16200000"/>
            <a:gd name="adj2" fmla="val 5305128"/>
          </a:avLst>
        </a:prstGeom>
        <a:noFill/>
        <a:ln w="44280">
          <a:solidFill>
            <a:srgbClr val="00B0F0"/>
          </a:solidFill>
          <a:round/>
          <a:headEnd type="triangle" w="med" len="me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26</xdr:col>
      <xdr:colOff>273240</xdr:colOff>
      <xdr:row>3</xdr:row>
      <xdr:rowOff>661320</xdr:rowOff>
    </xdr:from>
    <xdr:to>
      <xdr:col>31</xdr:col>
      <xdr:colOff>70920</xdr:colOff>
      <xdr:row>4</xdr:row>
      <xdr:rowOff>101160</xdr:rowOff>
    </xdr:to>
    <xdr:sp macro="" textlink="">
      <xdr:nvSpPr>
        <xdr:cNvPr id="30" name="CustomShape 1"/>
        <xdr:cNvSpPr/>
      </xdr:nvSpPr>
      <xdr:spPr>
        <a:xfrm>
          <a:off x="14281920" y="1347120"/>
          <a:ext cx="1458000" cy="2682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pPr>
            <a:lnSpc>
              <a:spcPct val="100000"/>
            </a:lnSpc>
          </a:pPr>
          <a:r>
            <a:rPr lang="fr-FR" sz="1400" b="0" strike="noStrike" spc="-1">
              <a:solidFill>
                <a:srgbClr val="000000"/>
              </a:solidFill>
              <a:latin typeface="Calibri"/>
            </a:rPr>
            <a:t>Validation croisée</a:t>
          </a:r>
          <a:endParaRPr lang="fr-FR" sz="1400" b="0" strike="noStrike" spc="-1">
            <a:latin typeface="Times New Roman"/>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24</xdr:col>
      <xdr:colOff>78480</xdr:colOff>
      <xdr:row>8</xdr:row>
      <xdr:rowOff>414720</xdr:rowOff>
    </xdr:from>
    <xdr:to>
      <xdr:col>26</xdr:col>
      <xdr:colOff>201240</xdr:colOff>
      <xdr:row>9</xdr:row>
      <xdr:rowOff>358200</xdr:rowOff>
    </xdr:to>
    <xdr:sp macro="" textlink="">
      <xdr:nvSpPr>
        <xdr:cNvPr id="31" name="CustomShape 1"/>
        <xdr:cNvSpPr/>
      </xdr:nvSpPr>
      <xdr:spPr>
        <a:xfrm>
          <a:off x="13150440" y="5243760"/>
          <a:ext cx="1059480" cy="772200"/>
        </a:xfrm>
        <a:prstGeom prst="arc">
          <a:avLst>
            <a:gd name="adj1" fmla="val 16200000"/>
            <a:gd name="adj2" fmla="val 5305128"/>
          </a:avLst>
        </a:prstGeom>
        <a:noFill/>
        <a:ln w="44280">
          <a:solidFill>
            <a:srgbClr val="0070C0"/>
          </a:solidFill>
          <a:round/>
          <a:headEnd type="triangle" w="med" len="me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26</xdr:col>
      <xdr:colOff>273240</xdr:colOff>
      <xdr:row>8</xdr:row>
      <xdr:rowOff>336240</xdr:rowOff>
    </xdr:from>
    <xdr:to>
      <xdr:col>31</xdr:col>
      <xdr:colOff>70920</xdr:colOff>
      <xdr:row>8</xdr:row>
      <xdr:rowOff>604440</xdr:rowOff>
    </xdr:to>
    <xdr:sp macro="" textlink="">
      <xdr:nvSpPr>
        <xdr:cNvPr id="32" name="CustomShape 1"/>
        <xdr:cNvSpPr/>
      </xdr:nvSpPr>
      <xdr:spPr>
        <a:xfrm>
          <a:off x="14281920" y="5165280"/>
          <a:ext cx="1458000" cy="2682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pPr>
            <a:lnSpc>
              <a:spcPct val="100000"/>
            </a:lnSpc>
          </a:pPr>
          <a:r>
            <a:rPr lang="fr-FR" sz="1400" b="0" strike="noStrike" spc="-1">
              <a:solidFill>
                <a:srgbClr val="000000"/>
              </a:solidFill>
              <a:latin typeface="Calibri"/>
            </a:rPr>
            <a:t>Validation croisée</a:t>
          </a:r>
          <a:endParaRPr lang="fr-FR" sz="1400" b="0" strike="noStrike" spc="-1">
            <a:latin typeface="Times New Roman"/>
          </a:endParaRPr>
        </a:p>
      </xdr:txBody>
    </xdr:sp>
    <xdr:clientData/>
  </xdr:twoCellAnchor>
  <xdr:twoCellAnchor editAs="oneCell">
    <xdr:from>
      <xdr:col>25</xdr:col>
      <xdr:colOff>22320</xdr:colOff>
      <xdr:row>7</xdr:row>
      <xdr:rowOff>414720</xdr:rowOff>
    </xdr:from>
    <xdr:to>
      <xdr:col>26</xdr:col>
      <xdr:colOff>201240</xdr:colOff>
      <xdr:row>8</xdr:row>
      <xdr:rowOff>772920</xdr:rowOff>
    </xdr:to>
    <xdr:sp macro="" textlink="">
      <xdr:nvSpPr>
        <xdr:cNvPr id="33" name="CustomShape 1"/>
        <xdr:cNvSpPr/>
      </xdr:nvSpPr>
      <xdr:spPr>
        <a:xfrm>
          <a:off x="13698720" y="4415040"/>
          <a:ext cx="511200" cy="1186920"/>
        </a:xfrm>
        <a:custGeom>
          <a:avLst/>
          <a:gdLst/>
          <a:ahLst/>
          <a:cxnLst/>
          <a:rect l="l" t="t" r="r" b="b"/>
          <a:pathLst>
            <a:path w="493059" h="1187823">
              <a:moveTo>
                <a:pt x="493059" y="1187823"/>
              </a:moveTo>
              <a:cubicBezTo>
                <a:pt x="489323" y="945028"/>
                <a:pt x="485588" y="702234"/>
                <a:pt x="403412" y="504264"/>
              </a:cubicBezTo>
              <a:cubicBezTo>
                <a:pt x="321236" y="306294"/>
                <a:pt x="0" y="0"/>
                <a:pt x="0" y="0"/>
              </a:cubicBezTo>
              <a:lnTo>
                <a:pt x="0" y="0"/>
              </a:lnTo>
            </a:path>
          </a:pathLst>
        </a:custGeom>
        <a:noFill/>
        <a:ln w="57240">
          <a:solidFill>
            <a:srgbClr val="0070C0"/>
          </a:solidFill>
          <a:round/>
          <a:tailEnd type="triangle" w="med" len="me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56160</xdr:colOff>
      <xdr:row>5</xdr:row>
      <xdr:rowOff>481680</xdr:rowOff>
    </xdr:from>
    <xdr:to>
      <xdr:col>26</xdr:col>
      <xdr:colOff>178920</xdr:colOff>
      <xdr:row>6</xdr:row>
      <xdr:rowOff>425160</xdr:rowOff>
    </xdr:to>
    <xdr:sp macro="" textlink="">
      <xdr:nvSpPr>
        <xdr:cNvPr id="34" name="CustomShape 1"/>
        <xdr:cNvSpPr/>
      </xdr:nvSpPr>
      <xdr:spPr>
        <a:xfrm>
          <a:off x="13128120" y="2824560"/>
          <a:ext cx="1059480" cy="772200"/>
        </a:xfrm>
        <a:prstGeom prst="arc">
          <a:avLst>
            <a:gd name="adj1" fmla="val 16200000"/>
            <a:gd name="adj2" fmla="val 5305128"/>
          </a:avLst>
        </a:prstGeom>
        <a:noFill/>
        <a:ln w="44280">
          <a:solidFill>
            <a:srgbClr val="00B0F0"/>
          </a:solidFill>
          <a:round/>
          <a:headEnd type="triangle" w="med" len="me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26</xdr:col>
      <xdr:colOff>250920</xdr:colOff>
      <xdr:row>5</xdr:row>
      <xdr:rowOff>717120</xdr:rowOff>
    </xdr:from>
    <xdr:to>
      <xdr:col>31</xdr:col>
      <xdr:colOff>48600</xdr:colOff>
      <xdr:row>6</xdr:row>
      <xdr:rowOff>156600</xdr:rowOff>
    </xdr:to>
    <xdr:sp macro="" textlink="">
      <xdr:nvSpPr>
        <xdr:cNvPr id="35" name="CustomShape 1"/>
        <xdr:cNvSpPr/>
      </xdr:nvSpPr>
      <xdr:spPr>
        <a:xfrm>
          <a:off x="14259600" y="3060000"/>
          <a:ext cx="1458000" cy="2682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pPr>
            <a:lnSpc>
              <a:spcPct val="100000"/>
            </a:lnSpc>
          </a:pPr>
          <a:r>
            <a:rPr lang="fr-FR" sz="1400" b="0" strike="noStrike" spc="-1">
              <a:solidFill>
                <a:srgbClr val="000000"/>
              </a:solidFill>
              <a:latin typeface="Calibri"/>
            </a:rPr>
            <a:t>Validation croisée</a:t>
          </a:r>
          <a:endParaRPr lang="fr-FR" sz="1400" b="0" strike="noStrike" spc="-1">
            <a:latin typeface="Times New Roman"/>
          </a:endParaRPr>
        </a:p>
      </xdr:txBody>
    </xdr:sp>
    <xdr:clientData/>
  </xdr:twoCellAnchor>
  <xdr:twoCellAnchor editAs="oneCell">
    <xdr:from>
      <xdr:col>16</xdr:col>
      <xdr:colOff>111960</xdr:colOff>
      <xdr:row>6</xdr:row>
      <xdr:rowOff>638640</xdr:rowOff>
    </xdr:from>
    <xdr:to>
      <xdr:col>16</xdr:col>
      <xdr:colOff>459360</xdr:colOff>
      <xdr:row>9</xdr:row>
      <xdr:rowOff>624240</xdr:rowOff>
    </xdr:to>
    <xdr:sp macro="" textlink="">
      <xdr:nvSpPr>
        <xdr:cNvPr id="36" name="CustomShape 1"/>
        <xdr:cNvSpPr/>
      </xdr:nvSpPr>
      <xdr:spPr>
        <a:xfrm>
          <a:off x="8367480" y="3810240"/>
          <a:ext cx="347400" cy="2471760"/>
        </a:xfrm>
        <a:custGeom>
          <a:avLst/>
          <a:gdLst/>
          <a:ahLst/>
          <a:cxnLst/>
          <a:rect l="l" t="t" r="r" b="b"/>
          <a:pathLst>
            <a:path w="470956" h="2473790">
              <a:moveTo>
                <a:pt x="0" y="2353235"/>
              </a:moveTo>
              <a:cubicBezTo>
                <a:pt x="228787" y="2476500"/>
                <a:pt x="457574" y="2599765"/>
                <a:pt x="470647" y="2207559"/>
              </a:cubicBezTo>
              <a:cubicBezTo>
                <a:pt x="483720" y="1815353"/>
                <a:pt x="78441" y="0"/>
                <a:pt x="78441" y="0"/>
              </a:cubicBezTo>
              <a:lnTo>
                <a:pt x="78441" y="0"/>
              </a:lnTo>
            </a:path>
          </a:pathLst>
        </a:custGeom>
        <a:noFill/>
        <a:ln w="28440">
          <a:solidFill>
            <a:srgbClr val="FF0000"/>
          </a:solidFill>
          <a:round/>
          <a:tailEnd type="triangle" w="med" len="med"/>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24</xdr:col>
      <xdr:colOff>67320</xdr:colOff>
      <xdr:row>4</xdr:row>
      <xdr:rowOff>392040</xdr:rowOff>
    </xdr:from>
    <xdr:to>
      <xdr:col>26</xdr:col>
      <xdr:colOff>145440</xdr:colOff>
      <xdr:row>5</xdr:row>
      <xdr:rowOff>425160</xdr:rowOff>
    </xdr:to>
    <xdr:sp macro="" textlink="">
      <xdr:nvSpPr>
        <xdr:cNvPr id="37" name="CustomShape 1"/>
        <xdr:cNvSpPr/>
      </xdr:nvSpPr>
      <xdr:spPr>
        <a:xfrm>
          <a:off x="13139280" y="1906200"/>
          <a:ext cx="1014840" cy="861840"/>
        </a:xfrm>
        <a:prstGeom prst="arc">
          <a:avLst>
            <a:gd name="adj1" fmla="val 16200000"/>
            <a:gd name="adj2" fmla="val 5305128"/>
          </a:avLst>
        </a:prstGeom>
        <a:noFill/>
        <a:ln w="44280">
          <a:solidFill>
            <a:srgbClr val="00B0F0"/>
          </a:solidFill>
          <a:round/>
          <a:headEnd type="triangle" w="med" len="me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26</xdr:col>
      <xdr:colOff>217080</xdr:colOff>
      <xdr:row>4</xdr:row>
      <xdr:rowOff>661320</xdr:rowOff>
    </xdr:from>
    <xdr:to>
      <xdr:col>31</xdr:col>
      <xdr:colOff>14760</xdr:colOff>
      <xdr:row>5</xdr:row>
      <xdr:rowOff>100800</xdr:rowOff>
    </xdr:to>
    <xdr:sp macro="" textlink="">
      <xdr:nvSpPr>
        <xdr:cNvPr id="38" name="CustomShape 1"/>
        <xdr:cNvSpPr/>
      </xdr:nvSpPr>
      <xdr:spPr>
        <a:xfrm>
          <a:off x="14225760" y="2175480"/>
          <a:ext cx="1458000" cy="2682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pPr>
            <a:lnSpc>
              <a:spcPct val="100000"/>
            </a:lnSpc>
          </a:pPr>
          <a:r>
            <a:rPr lang="fr-FR" sz="1400" b="0" strike="noStrike" spc="-1">
              <a:solidFill>
                <a:srgbClr val="000000"/>
              </a:solidFill>
              <a:latin typeface="Calibri"/>
            </a:rPr>
            <a:t>Validation croisée</a:t>
          </a:r>
          <a:endParaRPr lang="fr-FR" sz="1400" b="0" strike="noStrike" spc="-1">
            <a:latin typeface="Times New Roman"/>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24</xdr:col>
      <xdr:colOff>111960</xdr:colOff>
      <xdr:row>3</xdr:row>
      <xdr:rowOff>325080</xdr:rowOff>
    </xdr:from>
    <xdr:to>
      <xdr:col>26</xdr:col>
      <xdr:colOff>190080</xdr:colOff>
      <xdr:row>4</xdr:row>
      <xdr:rowOff>358200</xdr:rowOff>
    </xdr:to>
    <xdr:sp macro="" textlink="">
      <xdr:nvSpPr>
        <xdr:cNvPr id="39" name="CustomShape 1"/>
        <xdr:cNvSpPr/>
      </xdr:nvSpPr>
      <xdr:spPr>
        <a:xfrm>
          <a:off x="13183920" y="1010880"/>
          <a:ext cx="1014840" cy="861480"/>
        </a:xfrm>
        <a:prstGeom prst="arc">
          <a:avLst>
            <a:gd name="adj1" fmla="val 16200000"/>
            <a:gd name="adj2" fmla="val 5305128"/>
          </a:avLst>
        </a:prstGeom>
        <a:noFill/>
        <a:ln w="44280">
          <a:solidFill>
            <a:srgbClr val="00B0F0"/>
          </a:solidFill>
          <a:round/>
          <a:headEnd type="triangle" w="med" len="me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26</xdr:col>
      <xdr:colOff>262080</xdr:colOff>
      <xdr:row>3</xdr:row>
      <xdr:rowOff>571680</xdr:rowOff>
    </xdr:from>
    <xdr:to>
      <xdr:col>31</xdr:col>
      <xdr:colOff>59760</xdr:colOff>
      <xdr:row>4</xdr:row>
      <xdr:rowOff>11520</xdr:rowOff>
    </xdr:to>
    <xdr:sp macro="" textlink="">
      <xdr:nvSpPr>
        <xdr:cNvPr id="40" name="CustomShape 1"/>
        <xdr:cNvSpPr/>
      </xdr:nvSpPr>
      <xdr:spPr>
        <a:xfrm>
          <a:off x="14270760" y="1257480"/>
          <a:ext cx="1458000" cy="2682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pPr>
            <a:lnSpc>
              <a:spcPct val="100000"/>
            </a:lnSpc>
          </a:pPr>
          <a:r>
            <a:rPr lang="fr-FR" sz="1400" b="0" strike="noStrike" spc="-1">
              <a:solidFill>
                <a:srgbClr val="000000"/>
              </a:solidFill>
              <a:latin typeface="Calibri"/>
            </a:rPr>
            <a:t>Validation croisée</a:t>
          </a:r>
          <a:endParaRPr lang="fr-FR" sz="1400" b="0" strike="noStrike" spc="-1">
            <a:latin typeface="Times New Roman"/>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24</xdr:col>
      <xdr:colOff>78480</xdr:colOff>
      <xdr:row>3</xdr:row>
      <xdr:rowOff>392040</xdr:rowOff>
    </xdr:from>
    <xdr:to>
      <xdr:col>26</xdr:col>
      <xdr:colOff>201240</xdr:colOff>
      <xdr:row>5</xdr:row>
      <xdr:rowOff>492480</xdr:rowOff>
    </xdr:to>
    <xdr:sp macro="" textlink="">
      <xdr:nvSpPr>
        <xdr:cNvPr id="41" name="CustomShape 1"/>
        <xdr:cNvSpPr/>
      </xdr:nvSpPr>
      <xdr:spPr>
        <a:xfrm>
          <a:off x="13150440" y="1077840"/>
          <a:ext cx="1059480" cy="1757520"/>
        </a:xfrm>
        <a:prstGeom prst="arc">
          <a:avLst>
            <a:gd name="adj1" fmla="val 16200000"/>
            <a:gd name="adj2" fmla="val 5305128"/>
          </a:avLst>
        </a:prstGeom>
        <a:noFill/>
        <a:ln w="44280">
          <a:solidFill>
            <a:srgbClr val="00B0F0"/>
          </a:solidFill>
          <a:round/>
          <a:headEnd type="triangle" w="med" len="me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26</xdr:col>
      <xdr:colOff>317880</xdr:colOff>
      <xdr:row>4</xdr:row>
      <xdr:rowOff>0</xdr:rowOff>
    </xdr:from>
    <xdr:to>
      <xdr:col>31</xdr:col>
      <xdr:colOff>115560</xdr:colOff>
      <xdr:row>4</xdr:row>
      <xdr:rowOff>268200</xdr:rowOff>
    </xdr:to>
    <xdr:sp macro="" textlink="">
      <xdr:nvSpPr>
        <xdr:cNvPr id="42" name="CustomShape 1"/>
        <xdr:cNvSpPr/>
      </xdr:nvSpPr>
      <xdr:spPr>
        <a:xfrm>
          <a:off x="14326560" y="1514160"/>
          <a:ext cx="1458000" cy="2682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pPr>
            <a:lnSpc>
              <a:spcPct val="100000"/>
            </a:lnSpc>
          </a:pPr>
          <a:r>
            <a:rPr lang="fr-FR" sz="1400" b="0" strike="noStrike" spc="-1">
              <a:solidFill>
                <a:srgbClr val="000000"/>
              </a:solidFill>
              <a:latin typeface="Calibri"/>
            </a:rPr>
            <a:t>Validation croisée</a:t>
          </a:r>
          <a:endParaRPr lang="fr-FR" sz="14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78480</xdr:colOff>
      <xdr:row>7</xdr:row>
      <xdr:rowOff>190440</xdr:rowOff>
    </xdr:from>
    <xdr:to>
      <xdr:col>26</xdr:col>
      <xdr:colOff>156600</xdr:colOff>
      <xdr:row>9</xdr:row>
      <xdr:rowOff>223560</xdr:rowOff>
    </xdr:to>
    <xdr:sp macro="" textlink="">
      <xdr:nvSpPr>
        <xdr:cNvPr id="2" name="CustomShape 1"/>
        <xdr:cNvSpPr/>
      </xdr:nvSpPr>
      <xdr:spPr>
        <a:xfrm>
          <a:off x="13150440" y="2514240"/>
          <a:ext cx="1014840" cy="852480"/>
        </a:xfrm>
        <a:prstGeom prst="arc">
          <a:avLst>
            <a:gd name="adj1" fmla="val 16200000"/>
            <a:gd name="adj2" fmla="val 5305128"/>
          </a:avLst>
        </a:prstGeom>
        <a:noFill/>
        <a:ln w="44280">
          <a:solidFill>
            <a:srgbClr val="00B0F0"/>
          </a:solidFill>
          <a:round/>
          <a:headEnd type="triangle" w="med" len="me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89640</xdr:colOff>
      <xdr:row>8</xdr:row>
      <xdr:rowOff>168120</xdr:rowOff>
    </xdr:from>
    <xdr:to>
      <xdr:col>26</xdr:col>
      <xdr:colOff>167760</xdr:colOff>
      <xdr:row>10</xdr:row>
      <xdr:rowOff>201240</xdr:rowOff>
    </xdr:to>
    <xdr:sp macro="" textlink="">
      <xdr:nvSpPr>
        <xdr:cNvPr id="3" name="CustomShape 1"/>
        <xdr:cNvSpPr/>
      </xdr:nvSpPr>
      <xdr:spPr>
        <a:xfrm>
          <a:off x="13161600" y="2901600"/>
          <a:ext cx="1014840" cy="852120"/>
        </a:xfrm>
        <a:prstGeom prst="arc">
          <a:avLst>
            <a:gd name="adj1" fmla="val 16200000"/>
            <a:gd name="adj2" fmla="val 5305128"/>
          </a:avLst>
        </a:prstGeom>
        <a:noFill/>
        <a:ln w="44280">
          <a:solidFill>
            <a:srgbClr val="0070C0"/>
          </a:solidFill>
          <a:round/>
          <a:headEnd type="triangle" w="med" len="me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26</xdr:col>
      <xdr:colOff>317880</xdr:colOff>
      <xdr:row>8</xdr:row>
      <xdr:rowOff>235440</xdr:rowOff>
    </xdr:from>
    <xdr:to>
      <xdr:col>31</xdr:col>
      <xdr:colOff>115560</xdr:colOff>
      <xdr:row>9</xdr:row>
      <xdr:rowOff>93960</xdr:rowOff>
    </xdr:to>
    <xdr:sp macro="" textlink="">
      <xdr:nvSpPr>
        <xdr:cNvPr id="4" name="CustomShape 1"/>
        <xdr:cNvSpPr/>
      </xdr:nvSpPr>
      <xdr:spPr>
        <a:xfrm>
          <a:off x="14326560" y="2968920"/>
          <a:ext cx="1458000" cy="2682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pPr>
            <a:lnSpc>
              <a:spcPct val="100000"/>
            </a:lnSpc>
          </a:pPr>
          <a:r>
            <a:rPr lang="fr-FR" sz="1400" b="0" strike="noStrike" spc="-1">
              <a:solidFill>
                <a:srgbClr val="000000"/>
              </a:solidFill>
              <a:latin typeface="Calibri"/>
            </a:rPr>
            <a:t>Validation croisée</a:t>
          </a:r>
          <a:endParaRPr lang="fr-FR" sz="14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89640</xdr:colOff>
      <xdr:row>7</xdr:row>
      <xdr:rowOff>313920</xdr:rowOff>
    </xdr:from>
    <xdr:to>
      <xdr:col>26</xdr:col>
      <xdr:colOff>100440</xdr:colOff>
      <xdr:row>8</xdr:row>
      <xdr:rowOff>324720</xdr:rowOff>
    </xdr:to>
    <xdr:sp macro="" textlink="">
      <xdr:nvSpPr>
        <xdr:cNvPr id="5" name="CustomShape 1"/>
        <xdr:cNvSpPr/>
      </xdr:nvSpPr>
      <xdr:spPr>
        <a:xfrm>
          <a:off x="13161600" y="2637720"/>
          <a:ext cx="947520" cy="620640"/>
        </a:xfrm>
        <a:prstGeom prst="arc">
          <a:avLst>
            <a:gd name="adj1" fmla="val 16200000"/>
            <a:gd name="adj2" fmla="val 5305128"/>
          </a:avLst>
        </a:prstGeom>
        <a:noFill/>
        <a:ln w="44280">
          <a:solidFill>
            <a:srgbClr val="00B0F0"/>
          </a:solidFill>
          <a:round/>
          <a:headEnd type="triangle" w="med" len="me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26</xdr:col>
      <xdr:colOff>150120</xdr:colOff>
      <xdr:row>7</xdr:row>
      <xdr:rowOff>459360</xdr:rowOff>
    </xdr:from>
    <xdr:to>
      <xdr:col>30</xdr:col>
      <xdr:colOff>279720</xdr:colOff>
      <xdr:row>8</xdr:row>
      <xdr:rowOff>117720</xdr:rowOff>
    </xdr:to>
    <xdr:sp macro="" textlink="">
      <xdr:nvSpPr>
        <xdr:cNvPr id="6" name="CustomShape 1"/>
        <xdr:cNvSpPr/>
      </xdr:nvSpPr>
      <xdr:spPr>
        <a:xfrm>
          <a:off x="14158800" y="2783160"/>
          <a:ext cx="1458000" cy="2682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pPr>
            <a:lnSpc>
              <a:spcPct val="100000"/>
            </a:lnSpc>
          </a:pPr>
          <a:r>
            <a:rPr lang="fr-FR" sz="1400" b="0" strike="noStrike" spc="-1">
              <a:solidFill>
                <a:srgbClr val="000000"/>
              </a:solidFill>
              <a:latin typeface="Calibri"/>
            </a:rPr>
            <a:t>Validation croisée</a:t>
          </a:r>
          <a:endParaRPr lang="fr-FR" sz="1400" b="0" strike="noStrike" spc="-1">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24</xdr:col>
      <xdr:colOff>78480</xdr:colOff>
      <xdr:row>3</xdr:row>
      <xdr:rowOff>257760</xdr:rowOff>
    </xdr:from>
    <xdr:to>
      <xdr:col>26</xdr:col>
      <xdr:colOff>167760</xdr:colOff>
      <xdr:row>5</xdr:row>
      <xdr:rowOff>212400</xdr:rowOff>
    </xdr:to>
    <xdr:sp macro="" textlink="">
      <xdr:nvSpPr>
        <xdr:cNvPr id="7" name="CustomShape 1"/>
        <xdr:cNvSpPr/>
      </xdr:nvSpPr>
      <xdr:spPr>
        <a:xfrm>
          <a:off x="13150440" y="943560"/>
          <a:ext cx="1026000" cy="1173600"/>
        </a:xfrm>
        <a:prstGeom prst="arc">
          <a:avLst>
            <a:gd name="adj1" fmla="val 16200000"/>
            <a:gd name="adj2" fmla="val 5305128"/>
          </a:avLst>
        </a:prstGeom>
        <a:noFill/>
        <a:ln w="44280">
          <a:solidFill>
            <a:srgbClr val="00B0F0"/>
          </a:solidFill>
          <a:round/>
          <a:headEnd type="triangle" w="med" len="me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26</xdr:col>
      <xdr:colOff>217080</xdr:colOff>
      <xdr:row>4</xdr:row>
      <xdr:rowOff>89640</xdr:rowOff>
    </xdr:from>
    <xdr:to>
      <xdr:col>31</xdr:col>
      <xdr:colOff>14760</xdr:colOff>
      <xdr:row>4</xdr:row>
      <xdr:rowOff>357840</xdr:rowOff>
    </xdr:to>
    <xdr:sp macro="" textlink="">
      <xdr:nvSpPr>
        <xdr:cNvPr id="8" name="CustomShape 1"/>
        <xdr:cNvSpPr/>
      </xdr:nvSpPr>
      <xdr:spPr>
        <a:xfrm>
          <a:off x="14225760" y="1394280"/>
          <a:ext cx="1458000" cy="2682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pPr>
            <a:lnSpc>
              <a:spcPct val="100000"/>
            </a:lnSpc>
          </a:pPr>
          <a:r>
            <a:rPr lang="fr-FR" sz="1400" b="0" strike="noStrike" spc="-1">
              <a:solidFill>
                <a:srgbClr val="000000"/>
              </a:solidFill>
              <a:latin typeface="Calibri"/>
            </a:rPr>
            <a:t>Validation croisée</a:t>
          </a:r>
          <a:endParaRPr lang="fr-FR" sz="1400" b="0" strike="noStrike" spc="-1">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24</xdr:col>
      <xdr:colOff>78480</xdr:colOff>
      <xdr:row>3</xdr:row>
      <xdr:rowOff>369720</xdr:rowOff>
    </xdr:from>
    <xdr:to>
      <xdr:col>26</xdr:col>
      <xdr:colOff>156600</xdr:colOff>
      <xdr:row>4</xdr:row>
      <xdr:rowOff>593640</xdr:rowOff>
    </xdr:to>
    <xdr:sp macro="" textlink="">
      <xdr:nvSpPr>
        <xdr:cNvPr id="9" name="CustomShape 1"/>
        <xdr:cNvSpPr/>
      </xdr:nvSpPr>
      <xdr:spPr>
        <a:xfrm>
          <a:off x="13150440" y="1055520"/>
          <a:ext cx="1014840" cy="928440"/>
        </a:xfrm>
        <a:prstGeom prst="arc">
          <a:avLst>
            <a:gd name="adj1" fmla="val 16200000"/>
            <a:gd name="adj2" fmla="val 5305128"/>
          </a:avLst>
        </a:prstGeom>
        <a:noFill/>
        <a:ln w="44280">
          <a:solidFill>
            <a:srgbClr val="00B0F0"/>
          </a:solidFill>
          <a:round/>
          <a:headEnd type="triangle" w="med" len="me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26</xdr:col>
      <xdr:colOff>306720</xdr:colOff>
      <xdr:row>3</xdr:row>
      <xdr:rowOff>649800</xdr:rowOff>
    </xdr:from>
    <xdr:to>
      <xdr:col>31</xdr:col>
      <xdr:colOff>104400</xdr:colOff>
      <xdr:row>4</xdr:row>
      <xdr:rowOff>213480</xdr:rowOff>
    </xdr:to>
    <xdr:sp macro="" textlink="">
      <xdr:nvSpPr>
        <xdr:cNvPr id="10" name="CustomShape 1"/>
        <xdr:cNvSpPr/>
      </xdr:nvSpPr>
      <xdr:spPr>
        <a:xfrm>
          <a:off x="14315400" y="1335600"/>
          <a:ext cx="1458000" cy="2682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pPr>
            <a:lnSpc>
              <a:spcPct val="100000"/>
            </a:lnSpc>
          </a:pPr>
          <a:r>
            <a:rPr lang="fr-FR" sz="1400" b="0" strike="noStrike" spc="-1">
              <a:solidFill>
                <a:srgbClr val="000000"/>
              </a:solidFill>
              <a:latin typeface="Calibri"/>
            </a:rPr>
            <a:t>Validation croisée</a:t>
          </a:r>
          <a:endParaRPr lang="fr-FR" sz="1400" b="0" strike="noStrike" spc="-1">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24</xdr:col>
      <xdr:colOff>78480</xdr:colOff>
      <xdr:row>3</xdr:row>
      <xdr:rowOff>201600</xdr:rowOff>
    </xdr:from>
    <xdr:to>
      <xdr:col>26</xdr:col>
      <xdr:colOff>156600</xdr:colOff>
      <xdr:row>5</xdr:row>
      <xdr:rowOff>234720</xdr:rowOff>
    </xdr:to>
    <xdr:sp macro="" textlink="">
      <xdr:nvSpPr>
        <xdr:cNvPr id="11" name="CustomShape 1"/>
        <xdr:cNvSpPr/>
      </xdr:nvSpPr>
      <xdr:spPr>
        <a:xfrm>
          <a:off x="13150440" y="887400"/>
          <a:ext cx="1014840" cy="852120"/>
        </a:xfrm>
        <a:prstGeom prst="arc">
          <a:avLst>
            <a:gd name="adj1" fmla="val 16200000"/>
            <a:gd name="adj2" fmla="val 5305128"/>
          </a:avLst>
        </a:prstGeom>
        <a:noFill/>
        <a:ln w="44280">
          <a:solidFill>
            <a:srgbClr val="0070C0"/>
          </a:solidFill>
          <a:round/>
          <a:headEnd type="triangle" w="med" len="me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89640</xdr:colOff>
      <xdr:row>4</xdr:row>
      <xdr:rowOff>179640</xdr:rowOff>
    </xdr:from>
    <xdr:to>
      <xdr:col>26</xdr:col>
      <xdr:colOff>167760</xdr:colOff>
      <xdr:row>6</xdr:row>
      <xdr:rowOff>212400</xdr:rowOff>
    </xdr:to>
    <xdr:sp macro="" textlink="">
      <xdr:nvSpPr>
        <xdr:cNvPr id="12" name="CustomShape 1"/>
        <xdr:cNvSpPr/>
      </xdr:nvSpPr>
      <xdr:spPr>
        <a:xfrm>
          <a:off x="13161600" y="1274760"/>
          <a:ext cx="1014840" cy="852120"/>
        </a:xfrm>
        <a:prstGeom prst="arc">
          <a:avLst>
            <a:gd name="adj1" fmla="val 16200000"/>
            <a:gd name="adj2" fmla="val 5305128"/>
          </a:avLst>
        </a:prstGeom>
        <a:noFill/>
        <a:ln w="44280">
          <a:solidFill>
            <a:srgbClr val="00B0F0"/>
          </a:solidFill>
          <a:round/>
          <a:headEnd type="triangle" w="med" len="me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26</xdr:col>
      <xdr:colOff>317880</xdr:colOff>
      <xdr:row>4</xdr:row>
      <xdr:rowOff>246960</xdr:rowOff>
    </xdr:from>
    <xdr:to>
      <xdr:col>31</xdr:col>
      <xdr:colOff>115560</xdr:colOff>
      <xdr:row>5</xdr:row>
      <xdr:rowOff>105120</xdr:rowOff>
    </xdr:to>
    <xdr:sp macro="" textlink="">
      <xdr:nvSpPr>
        <xdr:cNvPr id="13" name="CustomShape 1"/>
        <xdr:cNvSpPr/>
      </xdr:nvSpPr>
      <xdr:spPr>
        <a:xfrm>
          <a:off x="14326560" y="1342080"/>
          <a:ext cx="1458000" cy="2678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pPr>
            <a:lnSpc>
              <a:spcPct val="100000"/>
            </a:lnSpc>
          </a:pPr>
          <a:r>
            <a:rPr lang="fr-FR" sz="1400" b="0" strike="noStrike" spc="-1">
              <a:solidFill>
                <a:srgbClr val="000000"/>
              </a:solidFill>
              <a:latin typeface="Calibri"/>
            </a:rPr>
            <a:t>Validation croisée</a:t>
          </a:r>
          <a:endParaRPr lang="fr-FR" sz="1400" b="0" strike="noStrike" spc="-1">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24</xdr:col>
      <xdr:colOff>100800</xdr:colOff>
      <xdr:row>5</xdr:row>
      <xdr:rowOff>246600</xdr:rowOff>
    </xdr:from>
    <xdr:to>
      <xdr:col>26</xdr:col>
      <xdr:colOff>178920</xdr:colOff>
      <xdr:row>7</xdr:row>
      <xdr:rowOff>347040</xdr:rowOff>
    </xdr:to>
    <xdr:sp macro="" textlink="">
      <xdr:nvSpPr>
        <xdr:cNvPr id="14" name="CustomShape 1"/>
        <xdr:cNvSpPr/>
      </xdr:nvSpPr>
      <xdr:spPr>
        <a:xfrm>
          <a:off x="13172760" y="1751400"/>
          <a:ext cx="1014840" cy="919440"/>
        </a:xfrm>
        <a:prstGeom prst="arc">
          <a:avLst>
            <a:gd name="adj1" fmla="val 16200000"/>
            <a:gd name="adj2" fmla="val 5305128"/>
          </a:avLst>
        </a:prstGeom>
        <a:noFill/>
        <a:ln w="44280">
          <a:solidFill>
            <a:srgbClr val="00B0F0"/>
          </a:solidFill>
          <a:round/>
          <a:headEnd type="triangle" w="med" len="me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27</xdr:col>
      <xdr:colOff>15480</xdr:colOff>
      <xdr:row>6</xdr:row>
      <xdr:rowOff>111960</xdr:rowOff>
    </xdr:from>
    <xdr:to>
      <xdr:col>31</xdr:col>
      <xdr:colOff>145080</xdr:colOff>
      <xdr:row>6</xdr:row>
      <xdr:rowOff>380160</xdr:rowOff>
    </xdr:to>
    <xdr:sp macro="" textlink="">
      <xdr:nvSpPr>
        <xdr:cNvPr id="15" name="CustomShape 1"/>
        <xdr:cNvSpPr/>
      </xdr:nvSpPr>
      <xdr:spPr>
        <a:xfrm>
          <a:off x="14356080" y="2026440"/>
          <a:ext cx="1458000" cy="2682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pPr>
            <a:lnSpc>
              <a:spcPct val="100000"/>
            </a:lnSpc>
          </a:pPr>
          <a:r>
            <a:rPr lang="fr-FR" sz="1400" b="0" strike="noStrike" spc="-1">
              <a:solidFill>
                <a:srgbClr val="000000"/>
              </a:solidFill>
              <a:latin typeface="Calibri"/>
            </a:rPr>
            <a:t>Validation croisée</a:t>
          </a:r>
          <a:endParaRPr lang="fr-FR" sz="1400" b="0" strike="noStrike" spc="-1">
            <a:latin typeface="Times New Roman"/>
          </a:endParaRPr>
        </a:p>
      </xdr:txBody>
    </xdr:sp>
    <xdr:clientData/>
  </xdr:twoCellAnchor>
  <xdr:twoCellAnchor editAs="oneCell">
    <xdr:from>
      <xdr:col>24</xdr:col>
      <xdr:colOff>549000</xdr:colOff>
      <xdr:row>6</xdr:row>
      <xdr:rowOff>212760</xdr:rowOff>
    </xdr:from>
    <xdr:to>
      <xdr:col>25</xdr:col>
      <xdr:colOff>23760</xdr:colOff>
      <xdr:row>7</xdr:row>
      <xdr:rowOff>346680</xdr:rowOff>
    </xdr:to>
    <xdr:sp macro="" textlink="">
      <xdr:nvSpPr>
        <xdr:cNvPr id="16" name="CustomShape 1"/>
        <xdr:cNvSpPr/>
      </xdr:nvSpPr>
      <xdr:spPr>
        <a:xfrm>
          <a:off x="13620960" y="2127240"/>
          <a:ext cx="79200" cy="543240"/>
        </a:xfrm>
        <a:prstGeom prst="curvedConnector4">
          <a:avLst>
            <a:gd name="adj1" fmla="val -782943"/>
            <a:gd name="adj2" fmla="val 101225"/>
          </a:avLst>
        </a:prstGeom>
        <a:noFill/>
        <a:ln w="57240">
          <a:solidFill>
            <a:srgbClr val="00B0F0"/>
          </a:solidFill>
          <a:round/>
          <a:headEnd type="triangle" w="med" len="med"/>
          <a:tailEnd type="triangle" w="med" len="med"/>
        </a:ln>
      </xdr:spPr>
      <xdr:style>
        <a:lnRef idx="1">
          <a:schemeClr val="accent1"/>
        </a:lnRef>
        <a:fillRef idx="0">
          <a:schemeClr val="accent1"/>
        </a:fillRef>
        <a:effectRef idx="0">
          <a:schemeClr val="accent1"/>
        </a:effectRef>
        <a:fontRef idx="minor"/>
      </xdr:style>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24</xdr:col>
      <xdr:colOff>78480</xdr:colOff>
      <xdr:row>6</xdr:row>
      <xdr:rowOff>325080</xdr:rowOff>
    </xdr:from>
    <xdr:to>
      <xdr:col>26</xdr:col>
      <xdr:colOff>201240</xdr:colOff>
      <xdr:row>9</xdr:row>
      <xdr:rowOff>638640</xdr:rowOff>
    </xdr:to>
    <xdr:sp macro="" textlink="">
      <xdr:nvSpPr>
        <xdr:cNvPr id="17" name="CustomShape 1"/>
        <xdr:cNvSpPr/>
      </xdr:nvSpPr>
      <xdr:spPr>
        <a:xfrm>
          <a:off x="13150440" y="2658600"/>
          <a:ext cx="1059480" cy="1751760"/>
        </a:xfrm>
        <a:prstGeom prst="arc">
          <a:avLst>
            <a:gd name="adj1" fmla="val 16200000"/>
            <a:gd name="adj2" fmla="val 5305128"/>
          </a:avLst>
        </a:prstGeom>
        <a:noFill/>
        <a:ln w="44280">
          <a:solidFill>
            <a:srgbClr val="0070C0"/>
          </a:solidFill>
          <a:round/>
          <a:headEnd type="triangle" w="med" len="me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89640</xdr:colOff>
      <xdr:row>3</xdr:row>
      <xdr:rowOff>235440</xdr:rowOff>
    </xdr:from>
    <xdr:to>
      <xdr:col>26</xdr:col>
      <xdr:colOff>167760</xdr:colOff>
      <xdr:row>5</xdr:row>
      <xdr:rowOff>280080</xdr:rowOff>
    </xdr:to>
    <xdr:sp macro="" textlink="">
      <xdr:nvSpPr>
        <xdr:cNvPr id="18" name="CustomShape 1"/>
        <xdr:cNvSpPr/>
      </xdr:nvSpPr>
      <xdr:spPr>
        <a:xfrm>
          <a:off x="13161600" y="921240"/>
          <a:ext cx="1014840" cy="1073160"/>
        </a:xfrm>
        <a:prstGeom prst="arc">
          <a:avLst>
            <a:gd name="adj1" fmla="val 16200000"/>
            <a:gd name="adj2" fmla="val 5305128"/>
          </a:avLst>
        </a:prstGeom>
        <a:noFill/>
        <a:ln w="44280">
          <a:solidFill>
            <a:srgbClr val="00B0F0"/>
          </a:solidFill>
          <a:round/>
          <a:headEnd type="triangle" w="med" len="me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26</xdr:col>
      <xdr:colOff>228240</xdr:colOff>
      <xdr:row>8</xdr:row>
      <xdr:rowOff>5400</xdr:rowOff>
    </xdr:from>
    <xdr:to>
      <xdr:col>31</xdr:col>
      <xdr:colOff>25920</xdr:colOff>
      <xdr:row>8</xdr:row>
      <xdr:rowOff>273600</xdr:rowOff>
    </xdr:to>
    <xdr:sp macro="" textlink="">
      <xdr:nvSpPr>
        <xdr:cNvPr id="19" name="CustomShape 1"/>
        <xdr:cNvSpPr/>
      </xdr:nvSpPr>
      <xdr:spPr>
        <a:xfrm>
          <a:off x="14236920" y="3367440"/>
          <a:ext cx="1458000" cy="2682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pPr>
            <a:lnSpc>
              <a:spcPct val="100000"/>
            </a:lnSpc>
          </a:pPr>
          <a:r>
            <a:rPr lang="fr-FR" sz="1400" b="0" strike="noStrike" spc="-1">
              <a:solidFill>
                <a:srgbClr val="000000"/>
              </a:solidFill>
              <a:latin typeface="Calibri"/>
            </a:rPr>
            <a:t>Validation croisée</a:t>
          </a:r>
          <a:endParaRPr lang="fr-FR" sz="1400" b="0" strike="noStrike" spc="-1">
            <a:latin typeface="Times New Roman"/>
          </a:endParaRPr>
        </a:p>
      </xdr:txBody>
    </xdr:sp>
    <xdr:clientData/>
  </xdr:twoCellAnchor>
  <xdr:twoCellAnchor editAs="oneCell">
    <xdr:from>
      <xdr:col>26</xdr:col>
      <xdr:colOff>183600</xdr:colOff>
      <xdr:row>4</xdr:row>
      <xdr:rowOff>190440</xdr:rowOff>
    </xdr:from>
    <xdr:to>
      <xdr:col>30</xdr:col>
      <xdr:colOff>313200</xdr:colOff>
      <xdr:row>4</xdr:row>
      <xdr:rowOff>458640</xdr:rowOff>
    </xdr:to>
    <xdr:sp macro="" textlink="">
      <xdr:nvSpPr>
        <xdr:cNvPr id="20" name="CustomShape 1"/>
        <xdr:cNvSpPr/>
      </xdr:nvSpPr>
      <xdr:spPr>
        <a:xfrm>
          <a:off x="14192280" y="1285560"/>
          <a:ext cx="1458000" cy="2682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pPr>
            <a:lnSpc>
              <a:spcPct val="100000"/>
            </a:lnSpc>
          </a:pPr>
          <a:r>
            <a:rPr lang="fr-FR" sz="1400" b="0" strike="noStrike" spc="-1">
              <a:solidFill>
                <a:srgbClr val="000000"/>
              </a:solidFill>
              <a:latin typeface="Calibri"/>
            </a:rPr>
            <a:t>Validation croisée</a:t>
          </a:r>
          <a:endParaRPr lang="fr-FR" sz="1400" b="0" strike="noStrike" spc="-1">
            <a:latin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183600</xdr:colOff>
      <xdr:row>6</xdr:row>
      <xdr:rowOff>403560</xdr:rowOff>
    </xdr:from>
    <xdr:to>
      <xdr:col>30</xdr:col>
      <xdr:colOff>313200</xdr:colOff>
      <xdr:row>7</xdr:row>
      <xdr:rowOff>52920</xdr:rowOff>
    </xdr:to>
    <xdr:sp macro="" textlink="">
      <xdr:nvSpPr>
        <xdr:cNvPr id="21" name="CustomShape 1"/>
        <xdr:cNvSpPr/>
      </xdr:nvSpPr>
      <xdr:spPr>
        <a:xfrm>
          <a:off x="14192280" y="2794320"/>
          <a:ext cx="1458000" cy="2682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pPr>
            <a:lnSpc>
              <a:spcPct val="100000"/>
            </a:lnSpc>
          </a:pPr>
          <a:r>
            <a:rPr lang="fr-FR" sz="1400" b="0" strike="noStrike" spc="-1">
              <a:solidFill>
                <a:srgbClr val="000000"/>
              </a:solidFill>
              <a:latin typeface="Calibri"/>
            </a:rPr>
            <a:t>Validation croisée</a:t>
          </a:r>
          <a:endParaRPr lang="fr-FR" sz="1400" b="0" strike="noStrike" spc="-1">
            <a:latin typeface="Times New Roman"/>
          </a:endParaRPr>
        </a:p>
      </xdr:txBody>
    </xdr:sp>
    <xdr:clientData/>
  </xdr:twoCellAnchor>
  <xdr:twoCellAnchor editAs="oneCell">
    <xdr:from>
      <xdr:col>24</xdr:col>
      <xdr:colOff>67320</xdr:colOff>
      <xdr:row>6</xdr:row>
      <xdr:rowOff>280080</xdr:rowOff>
    </xdr:from>
    <xdr:to>
      <xdr:col>26</xdr:col>
      <xdr:colOff>167760</xdr:colOff>
      <xdr:row>7</xdr:row>
      <xdr:rowOff>201240</xdr:rowOff>
    </xdr:to>
    <xdr:sp macro="" textlink="">
      <xdr:nvSpPr>
        <xdr:cNvPr id="22" name="CustomShape 1"/>
        <xdr:cNvSpPr/>
      </xdr:nvSpPr>
      <xdr:spPr>
        <a:xfrm>
          <a:off x="13139280" y="2670840"/>
          <a:ext cx="1037160" cy="540000"/>
        </a:xfrm>
        <a:prstGeom prst="arc">
          <a:avLst>
            <a:gd name="adj1" fmla="val 16200000"/>
            <a:gd name="adj2" fmla="val 5305128"/>
          </a:avLst>
        </a:prstGeom>
        <a:noFill/>
        <a:ln w="44280">
          <a:solidFill>
            <a:srgbClr val="00B0F0"/>
          </a:solidFill>
          <a:round/>
          <a:headEnd type="triangle" w="med" len="med"/>
          <a:tailEnd type="triangle" w="med" len="med"/>
        </a:ln>
      </xdr:spPr>
      <xdr:style>
        <a:lnRef idx="1">
          <a:schemeClr val="accent1"/>
        </a:lnRef>
        <a:fillRef idx="0">
          <a:schemeClr val="accent1"/>
        </a:fillRef>
        <a:effectRef idx="0">
          <a:schemeClr val="accent1"/>
        </a:effectRef>
        <a:fontRef idx="minor"/>
      </xdr:style>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6"/>
  <sheetViews>
    <sheetView zoomScale="75" zoomScaleNormal="75" workbookViewId="0">
      <pane ySplit="4" topLeftCell="A5" activePane="bottomLeft" state="frozen"/>
      <selection pane="bottomLeft" activeCell="A8" sqref="A8"/>
    </sheetView>
  </sheetViews>
  <sheetFormatPr baseColWidth="10" defaultColWidth="9.140625" defaultRowHeight="15" x14ac:dyDescent="0.25"/>
  <cols>
    <col min="1" max="1" width="69" customWidth="1"/>
    <col min="2" max="2" width="5.7109375" customWidth="1"/>
    <col min="3" max="4" width="5.85546875" customWidth="1"/>
    <col min="5" max="5" width="5.7109375" customWidth="1"/>
    <col min="6" max="8" width="5.85546875" customWidth="1"/>
    <col min="9" max="10" width="7.42578125" customWidth="1"/>
    <col min="11" max="12" width="5.85546875" customWidth="1"/>
    <col min="13" max="13" width="5.7109375" customWidth="1"/>
    <col min="14" max="16" width="5.85546875" customWidth="1"/>
    <col min="17" max="17" width="5.7109375" customWidth="1"/>
    <col min="18" max="20" width="5.85546875" customWidth="1"/>
    <col min="21" max="21" width="5.7109375" customWidth="1"/>
    <col min="22" max="24" width="5.85546875" customWidth="1"/>
    <col min="25" max="25" width="5.7109375" customWidth="1"/>
    <col min="26" max="28" width="5.85546875" customWidth="1"/>
    <col min="29" max="29" width="5.7109375" customWidth="1"/>
    <col min="30" max="31" width="5.85546875" customWidth="1"/>
    <col min="32" max="35" width="5.7109375" customWidth="1"/>
    <col min="36" max="36" width="7.85546875" customWidth="1"/>
    <col min="37" max="37" width="5.7109375" customWidth="1"/>
    <col min="38" max="38" width="14" customWidth="1"/>
    <col min="39" max="47" width="5.7109375" customWidth="1"/>
    <col min="48" max="48" width="7.5703125" customWidth="1"/>
    <col min="49" max="71" width="5.7109375" customWidth="1"/>
    <col min="72" max="72" width="8" customWidth="1"/>
    <col min="73" max="80" width="5.7109375" customWidth="1"/>
    <col min="81" max="81" width="9.5703125" customWidth="1"/>
    <col min="82" max="82" width="11.28515625" customWidth="1"/>
    <col min="83" max="96" width="5.7109375" customWidth="1"/>
    <col min="97" max="97" width="6.42578125" customWidth="1"/>
    <col min="98" max="98" width="12.28515625" customWidth="1"/>
    <col min="99" max="108" width="5.7109375" customWidth="1"/>
    <col min="109" max="109" width="15.28515625" customWidth="1"/>
    <col min="110" max="110" width="10.85546875" customWidth="1"/>
    <col min="111" max="1025" width="10.7109375" customWidth="1"/>
  </cols>
  <sheetData>
    <row r="1" spans="1:110" ht="15.75" x14ac:dyDescent="0.25">
      <c r="A1" s="165" t="s">
        <v>0</v>
      </c>
      <c r="B1" s="165"/>
      <c r="C1" s="164" t="s">
        <v>720</v>
      </c>
      <c r="D1" s="164"/>
      <c r="E1" s="164"/>
      <c r="F1" s="164"/>
      <c r="G1" s="164" t="s">
        <v>721</v>
      </c>
      <c r="H1" s="164"/>
      <c r="I1" s="164"/>
      <c r="J1" s="164"/>
      <c r="K1" s="164" t="s">
        <v>2</v>
      </c>
      <c r="L1" s="164"/>
      <c r="M1" s="164"/>
      <c r="N1" s="164"/>
      <c r="O1" s="164" t="s">
        <v>3</v>
      </c>
      <c r="P1" s="164"/>
      <c r="Q1" s="164"/>
      <c r="R1" s="164"/>
      <c r="S1" s="164" t="s">
        <v>4</v>
      </c>
      <c r="T1" s="164"/>
      <c r="U1" s="164"/>
      <c r="V1" s="164"/>
      <c r="W1" s="164" t="s">
        <v>5</v>
      </c>
      <c r="X1" s="164"/>
      <c r="Y1" s="164"/>
      <c r="Z1" s="164"/>
      <c r="AA1" s="164" t="s">
        <v>6</v>
      </c>
      <c r="AB1" s="164"/>
      <c r="AC1" s="164"/>
      <c r="AD1" s="164"/>
      <c r="AE1" s="164" t="s">
        <v>7</v>
      </c>
      <c r="AF1" s="164"/>
      <c r="AG1" s="164"/>
      <c r="AH1" s="164"/>
      <c r="AI1" s="163" t="s">
        <v>9</v>
      </c>
      <c r="AJ1" s="163"/>
      <c r="AK1" s="163"/>
      <c r="AL1" s="163"/>
      <c r="AM1" s="163" t="s">
        <v>10</v>
      </c>
      <c r="AN1" s="163"/>
      <c r="AO1" s="163"/>
      <c r="AP1" s="163"/>
      <c r="AQ1" s="163" t="s">
        <v>11</v>
      </c>
      <c r="AR1" s="163"/>
      <c r="AS1" s="163"/>
      <c r="AT1" s="163"/>
      <c r="AU1" s="163" t="s">
        <v>12</v>
      </c>
      <c r="AV1" s="163"/>
      <c r="AW1" s="163"/>
      <c r="AX1" s="163"/>
      <c r="AY1" s="163" t="s">
        <v>13</v>
      </c>
      <c r="AZ1" s="163"/>
      <c r="BA1" s="163"/>
      <c r="BB1" s="163"/>
      <c r="BC1" s="163" t="s">
        <v>14</v>
      </c>
      <c r="BD1" s="163"/>
      <c r="BE1" s="163"/>
      <c r="BF1" s="163"/>
      <c r="BG1" s="162" t="s">
        <v>15</v>
      </c>
      <c r="BH1" s="162"/>
      <c r="BI1" s="162"/>
      <c r="BJ1" s="162"/>
      <c r="BK1" s="162" t="s">
        <v>16</v>
      </c>
      <c r="BL1" s="162"/>
      <c r="BM1" s="162"/>
      <c r="BN1" s="162"/>
      <c r="BO1" s="162" t="s">
        <v>17</v>
      </c>
      <c r="BP1" s="162"/>
      <c r="BQ1" s="162"/>
      <c r="BR1" s="162"/>
      <c r="BS1" s="162" t="s">
        <v>18</v>
      </c>
      <c r="BT1" s="162"/>
      <c r="BU1" s="162"/>
      <c r="BV1" s="162"/>
      <c r="BW1" s="162" t="s">
        <v>19</v>
      </c>
      <c r="BX1" s="162"/>
      <c r="BY1" s="162"/>
      <c r="BZ1" s="162"/>
      <c r="CA1" s="162" t="s">
        <v>20</v>
      </c>
      <c r="CB1" s="162"/>
      <c r="CC1" s="162"/>
      <c r="CD1" s="162"/>
      <c r="CE1" s="162" t="s">
        <v>21</v>
      </c>
      <c r="CF1" s="162"/>
      <c r="CG1" s="162"/>
      <c r="CH1" s="162"/>
      <c r="CI1" s="162" t="s">
        <v>22</v>
      </c>
      <c r="CJ1" s="162"/>
      <c r="CK1" s="162"/>
      <c r="CL1" s="162"/>
      <c r="CM1" s="162" t="s">
        <v>23</v>
      </c>
      <c r="CN1" s="162"/>
      <c r="CO1" s="162"/>
      <c r="CP1" s="162"/>
      <c r="CQ1" s="160" t="s">
        <v>24</v>
      </c>
      <c r="CR1" s="160"/>
      <c r="CS1" s="160"/>
      <c r="CT1" s="160"/>
      <c r="CU1" s="160" t="s">
        <v>25</v>
      </c>
      <c r="CV1" s="160"/>
      <c r="CW1" s="160"/>
      <c r="CX1" s="160"/>
      <c r="CY1" s="160" t="s">
        <v>26</v>
      </c>
      <c r="CZ1" s="160"/>
      <c r="DA1" s="160"/>
      <c r="DB1" s="160"/>
      <c r="DC1" s="160" t="s">
        <v>27</v>
      </c>
      <c r="DD1" s="160"/>
      <c r="DE1" s="160"/>
      <c r="DF1" s="160"/>
    </row>
    <row r="2" spans="1:110" ht="103.5" customHeight="1" x14ac:dyDescent="0.25">
      <c r="A2" s="155" t="s">
        <v>28</v>
      </c>
      <c r="B2" s="155"/>
      <c r="C2" s="161" t="s">
        <v>29</v>
      </c>
      <c r="D2" s="161"/>
      <c r="E2" s="161"/>
      <c r="F2" s="161"/>
      <c r="G2" s="161" t="s">
        <v>30</v>
      </c>
      <c r="H2" s="161"/>
      <c r="I2" s="161"/>
      <c r="J2" s="161"/>
      <c r="K2" s="161" t="s">
        <v>31</v>
      </c>
      <c r="L2" s="161"/>
      <c r="M2" s="161"/>
      <c r="N2" s="161"/>
      <c r="O2" s="161" t="s">
        <v>32</v>
      </c>
      <c r="P2" s="161"/>
      <c r="Q2" s="161"/>
      <c r="R2" s="161"/>
      <c r="S2" s="161" t="s">
        <v>33</v>
      </c>
      <c r="T2" s="161"/>
      <c r="U2" s="161"/>
      <c r="V2" s="161"/>
      <c r="W2" s="161" t="s">
        <v>34</v>
      </c>
      <c r="X2" s="161"/>
      <c r="Y2" s="161"/>
      <c r="Z2" s="161"/>
      <c r="AA2" s="161" t="s">
        <v>35</v>
      </c>
      <c r="AB2" s="161"/>
      <c r="AC2" s="161"/>
      <c r="AD2" s="161"/>
      <c r="AE2" s="161" t="s">
        <v>36</v>
      </c>
      <c r="AF2" s="161"/>
      <c r="AG2" s="161"/>
      <c r="AH2" s="161"/>
      <c r="AI2" s="159" t="s">
        <v>37</v>
      </c>
      <c r="AJ2" s="159"/>
      <c r="AK2" s="159"/>
      <c r="AL2" s="159"/>
      <c r="AM2" s="159" t="s">
        <v>38</v>
      </c>
      <c r="AN2" s="159"/>
      <c r="AO2" s="159"/>
      <c r="AP2" s="159"/>
      <c r="AQ2" s="159" t="s">
        <v>39</v>
      </c>
      <c r="AR2" s="159"/>
      <c r="AS2" s="159"/>
      <c r="AT2" s="159"/>
      <c r="AU2" s="159" t="s">
        <v>40</v>
      </c>
      <c r="AV2" s="159"/>
      <c r="AW2" s="159"/>
      <c r="AX2" s="159"/>
      <c r="AY2" s="159" t="s">
        <v>41</v>
      </c>
      <c r="AZ2" s="159"/>
      <c r="BA2" s="159"/>
      <c r="BB2" s="159"/>
      <c r="BC2" s="159" t="s">
        <v>42</v>
      </c>
      <c r="BD2" s="159"/>
      <c r="BE2" s="159"/>
      <c r="BF2" s="159"/>
      <c r="BG2" s="157" t="s">
        <v>43</v>
      </c>
      <c r="BH2" s="157"/>
      <c r="BI2" s="157"/>
      <c r="BJ2" s="157"/>
      <c r="BK2" s="157" t="s">
        <v>44</v>
      </c>
      <c r="BL2" s="157"/>
      <c r="BM2" s="157"/>
      <c r="BN2" s="157"/>
      <c r="BO2" s="157" t="s">
        <v>45</v>
      </c>
      <c r="BP2" s="157"/>
      <c r="BQ2" s="157"/>
      <c r="BR2" s="157"/>
      <c r="BS2" s="157" t="s">
        <v>46</v>
      </c>
      <c r="BT2" s="157"/>
      <c r="BU2" s="157"/>
      <c r="BV2" s="157"/>
      <c r="BW2" s="157" t="s">
        <v>47</v>
      </c>
      <c r="BX2" s="157"/>
      <c r="BY2" s="157"/>
      <c r="BZ2" s="157"/>
      <c r="CA2" s="157" t="s">
        <v>48</v>
      </c>
      <c r="CB2" s="157"/>
      <c r="CC2" s="157"/>
      <c r="CD2" s="157"/>
      <c r="CE2" s="157" t="s">
        <v>49</v>
      </c>
      <c r="CF2" s="157"/>
      <c r="CG2" s="157"/>
      <c r="CH2" s="157"/>
      <c r="CI2" s="157" t="s">
        <v>50</v>
      </c>
      <c r="CJ2" s="157"/>
      <c r="CK2" s="157"/>
      <c r="CL2" s="157"/>
      <c r="CM2" s="157" t="s">
        <v>51</v>
      </c>
      <c r="CN2" s="157"/>
      <c r="CO2" s="157"/>
      <c r="CP2" s="157"/>
      <c r="CQ2" s="158" t="s">
        <v>52</v>
      </c>
      <c r="CR2" s="158"/>
      <c r="CS2" s="158"/>
      <c r="CT2" s="158"/>
      <c r="CU2" s="158" t="s">
        <v>53</v>
      </c>
      <c r="CV2" s="158"/>
      <c r="CW2" s="158"/>
      <c r="CX2" s="158"/>
      <c r="CY2" s="158" t="s">
        <v>54</v>
      </c>
      <c r="CZ2" s="158"/>
      <c r="DA2" s="158"/>
      <c r="DB2" s="158"/>
      <c r="DC2" s="158" t="s">
        <v>55</v>
      </c>
      <c r="DD2" s="158"/>
      <c r="DE2" s="158"/>
      <c r="DF2" s="158"/>
    </row>
    <row r="3" spans="1:110" ht="119.25" customHeight="1" x14ac:dyDescent="0.25">
      <c r="A3" s="155" t="s">
        <v>56</v>
      </c>
      <c r="B3" s="155"/>
      <c r="C3" s="2"/>
      <c r="D3" s="3" t="s">
        <v>57</v>
      </c>
      <c r="E3" s="4" t="s">
        <v>58</v>
      </c>
      <c r="F3" s="5" t="s">
        <v>59</v>
      </c>
      <c r="G3" s="152" t="s">
        <v>60</v>
      </c>
      <c r="H3" s="152"/>
      <c r="I3" s="152"/>
      <c r="J3" s="152"/>
      <c r="K3" s="2"/>
      <c r="L3" s="3" t="s">
        <v>61</v>
      </c>
      <c r="M3" s="4"/>
      <c r="N3" s="5" t="s">
        <v>62</v>
      </c>
      <c r="O3" s="2"/>
      <c r="P3" s="3" t="s">
        <v>63</v>
      </c>
      <c r="Q3" s="4" t="s">
        <v>64</v>
      </c>
      <c r="R3" s="5" t="s">
        <v>65</v>
      </c>
      <c r="S3" s="156" t="s">
        <v>66</v>
      </c>
      <c r="T3" s="156"/>
      <c r="U3" s="4" t="s">
        <v>67</v>
      </c>
      <c r="V3" s="5" t="s">
        <v>68</v>
      </c>
      <c r="W3" s="2"/>
      <c r="X3" s="3"/>
      <c r="Y3" s="4" t="s">
        <v>69</v>
      </c>
      <c r="Z3" s="5"/>
      <c r="AA3" s="2"/>
      <c r="AB3" s="3" t="s">
        <v>61</v>
      </c>
      <c r="AC3" s="4"/>
      <c r="AD3" s="5"/>
      <c r="AE3" s="2"/>
      <c r="AF3" s="3" t="s">
        <v>70</v>
      </c>
      <c r="AG3" s="4" t="s">
        <v>71</v>
      </c>
      <c r="AH3" s="5"/>
      <c r="AI3" s="2" t="s">
        <v>72</v>
      </c>
      <c r="AJ3" s="3" t="s">
        <v>73</v>
      </c>
      <c r="AK3" s="4" t="s">
        <v>74</v>
      </c>
      <c r="AL3" s="5" t="s">
        <v>75</v>
      </c>
      <c r="AM3" s="152" t="s">
        <v>76</v>
      </c>
      <c r="AN3" s="152"/>
      <c r="AO3" s="152"/>
      <c r="AP3" s="152"/>
      <c r="AQ3" s="6"/>
      <c r="AR3" s="7"/>
      <c r="AS3" s="8"/>
      <c r="AT3" s="9"/>
      <c r="AU3" s="2"/>
      <c r="AV3" s="3" t="s">
        <v>61</v>
      </c>
      <c r="AW3" s="4"/>
      <c r="AX3" s="5" t="s">
        <v>77</v>
      </c>
      <c r="AY3" s="2" t="s">
        <v>78</v>
      </c>
      <c r="AZ3" s="3" t="s">
        <v>79</v>
      </c>
      <c r="BA3" s="4" t="s">
        <v>80</v>
      </c>
      <c r="BB3" s="5" t="s">
        <v>81</v>
      </c>
      <c r="BC3" s="152" t="s">
        <v>82</v>
      </c>
      <c r="BD3" s="152"/>
      <c r="BE3" s="152"/>
      <c r="BF3" s="152"/>
      <c r="BG3" s="153" t="s">
        <v>83</v>
      </c>
      <c r="BH3" s="153"/>
      <c r="BI3" s="4" t="s">
        <v>84</v>
      </c>
      <c r="BJ3" s="5" t="s">
        <v>85</v>
      </c>
      <c r="BK3" s="152" t="s">
        <v>86</v>
      </c>
      <c r="BL3" s="152"/>
      <c r="BM3" s="152"/>
      <c r="BN3" s="152"/>
      <c r="BO3" s="2" t="s">
        <v>87</v>
      </c>
      <c r="BP3" s="10" t="s">
        <v>88</v>
      </c>
      <c r="BQ3" s="154" t="s">
        <v>89</v>
      </c>
      <c r="BR3" s="154"/>
      <c r="BS3" s="2" t="s">
        <v>90</v>
      </c>
      <c r="BT3" s="3" t="s">
        <v>91</v>
      </c>
      <c r="BU3" s="11" t="s">
        <v>92</v>
      </c>
      <c r="BV3" s="12" t="s">
        <v>93</v>
      </c>
      <c r="BW3" s="152" t="s">
        <v>94</v>
      </c>
      <c r="BX3" s="152"/>
      <c r="BY3" s="152"/>
      <c r="BZ3" s="152"/>
      <c r="CA3" s="153" t="s">
        <v>95</v>
      </c>
      <c r="CB3" s="153"/>
      <c r="CC3" s="4" t="s">
        <v>96</v>
      </c>
      <c r="CD3" s="5" t="s">
        <v>97</v>
      </c>
      <c r="CE3" s="152" t="s">
        <v>98</v>
      </c>
      <c r="CF3" s="152"/>
      <c r="CG3" s="152"/>
      <c r="CH3" s="152"/>
      <c r="CI3" s="152" t="s">
        <v>94</v>
      </c>
      <c r="CJ3" s="152"/>
      <c r="CK3" s="152"/>
      <c r="CL3" s="152"/>
      <c r="CM3" s="152" t="s">
        <v>99</v>
      </c>
      <c r="CN3" s="152"/>
      <c r="CO3" s="152"/>
      <c r="CP3" s="152"/>
      <c r="CQ3" s="13" t="s">
        <v>100</v>
      </c>
      <c r="CR3" s="14" t="s">
        <v>101</v>
      </c>
      <c r="CS3" s="11" t="s">
        <v>102</v>
      </c>
      <c r="CT3" s="12" t="s">
        <v>103</v>
      </c>
      <c r="CU3" s="2"/>
      <c r="CV3" s="3"/>
      <c r="CW3" s="11"/>
      <c r="CX3" s="12"/>
      <c r="CY3" s="2"/>
      <c r="CZ3" s="3"/>
      <c r="DA3" s="11"/>
      <c r="DB3" s="12"/>
      <c r="DC3" s="2" t="s">
        <v>104</v>
      </c>
      <c r="DD3" s="3" t="s">
        <v>105</v>
      </c>
      <c r="DE3" s="11" t="s">
        <v>106</v>
      </c>
      <c r="DF3" s="12" t="s">
        <v>107</v>
      </c>
    </row>
    <row r="4" spans="1:110" ht="164.25" customHeight="1" x14ac:dyDescent="0.25">
      <c r="A4" s="1" t="s">
        <v>108</v>
      </c>
      <c r="B4" s="15" t="s">
        <v>109</v>
      </c>
      <c r="C4" s="2" t="s">
        <v>110</v>
      </c>
      <c r="D4" s="3" t="s">
        <v>111</v>
      </c>
      <c r="E4" s="4" t="s">
        <v>112</v>
      </c>
      <c r="F4" s="5" t="s">
        <v>113</v>
      </c>
      <c r="G4" s="2" t="s">
        <v>114</v>
      </c>
      <c r="H4" s="3" t="s">
        <v>115</v>
      </c>
      <c r="I4" s="4" t="s">
        <v>116</v>
      </c>
      <c r="J4" s="5" t="s">
        <v>117</v>
      </c>
      <c r="K4" s="2" t="s">
        <v>118</v>
      </c>
      <c r="L4" s="3" t="s">
        <v>119</v>
      </c>
      <c r="M4" s="4" t="s">
        <v>120</v>
      </c>
      <c r="N4" s="5" t="s">
        <v>121</v>
      </c>
      <c r="O4" s="2" t="s">
        <v>122</v>
      </c>
      <c r="P4" s="3" t="s">
        <v>123</v>
      </c>
      <c r="Q4" s="4" t="s">
        <v>124</v>
      </c>
      <c r="R4" s="5" t="s">
        <v>125</v>
      </c>
      <c r="S4" s="2" t="s">
        <v>126</v>
      </c>
      <c r="T4" s="3" t="s">
        <v>127</v>
      </c>
      <c r="U4" s="4" t="s">
        <v>128</v>
      </c>
      <c r="V4" s="5" t="s">
        <v>129</v>
      </c>
      <c r="W4" s="2" t="s">
        <v>130</v>
      </c>
      <c r="X4" s="3" t="s">
        <v>131</v>
      </c>
      <c r="Y4" s="4" t="s">
        <v>132</v>
      </c>
      <c r="Z4" s="5" t="s">
        <v>133</v>
      </c>
      <c r="AA4" s="2" t="s">
        <v>134</v>
      </c>
      <c r="AB4" s="3" t="s">
        <v>135</v>
      </c>
      <c r="AC4" s="4" t="s">
        <v>136</v>
      </c>
      <c r="AD4" s="5" t="s">
        <v>137</v>
      </c>
      <c r="AE4" s="2" t="s">
        <v>138</v>
      </c>
      <c r="AF4" s="3" t="s">
        <v>139</v>
      </c>
      <c r="AG4" s="4" t="s">
        <v>140</v>
      </c>
      <c r="AH4" s="5" t="s">
        <v>141</v>
      </c>
      <c r="AI4" s="2" t="s">
        <v>142</v>
      </c>
      <c r="AJ4" s="3" t="s">
        <v>143</v>
      </c>
      <c r="AK4" s="4" t="s">
        <v>144</v>
      </c>
      <c r="AL4" s="5" t="s">
        <v>145</v>
      </c>
      <c r="AM4" s="2" t="s">
        <v>146</v>
      </c>
      <c r="AN4" s="3" t="s">
        <v>147</v>
      </c>
      <c r="AO4" s="4" t="s">
        <v>148</v>
      </c>
      <c r="AP4" s="5" t="s">
        <v>149</v>
      </c>
      <c r="AQ4" s="2" t="s">
        <v>150</v>
      </c>
      <c r="AR4" s="3" t="s">
        <v>151</v>
      </c>
      <c r="AS4" s="4" t="s">
        <v>152</v>
      </c>
      <c r="AT4" s="5" t="s">
        <v>153</v>
      </c>
      <c r="AU4" s="2" t="s">
        <v>154</v>
      </c>
      <c r="AV4" s="3" t="s">
        <v>155</v>
      </c>
      <c r="AW4" s="4" t="s">
        <v>156</v>
      </c>
      <c r="AX4" s="5" t="s">
        <v>121</v>
      </c>
      <c r="AY4" s="2" t="s">
        <v>157</v>
      </c>
      <c r="AZ4" s="3" t="s">
        <v>158</v>
      </c>
      <c r="BA4" s="4" t="s">
        <v>159</v>
      </c>
      <c r="BB4" s="5" t="s">
        <v>160</v>
      </c>
      <c r="BC4" s="2" t="s">
        <v>161</v>
      </c>
      <c r="BD4" s="3" t="s">
        <v>162</v>
      </c>
      <c r="BE4" s="4" t="s">
        <v>163</v>
      </c>
      <c r="BF4" s="5" t="s">
        <v>164</v>
      </c>
      <c r="BG4" s="13" t="s">
        <v>165</v>
      </c>
      <c r="BH4" s="14" t="s">
        <v>166</v>
      </c>
      <c r="BI4" s="4" t="s">
        <v>167</v>
      </c>
      <c r="BJ4" s="5" t="s">
        <v>168</v>
      </c>
      <c r="BK4" s="13" t="s">
        <v>169</v>
      </c>
      <c r="BL4" s="14" t="s">
        <v>170</v>
      </c>
      <c r="BM4" s="11" t="s">
        <v>171</v>
      </c>
      <c r="BN4" s="12" t="s">
        <v>172</v>
      </c>
      <c r="BO4" s="2" t="s">
        <v>173</v>
      </c>
      <c r="BP4" s="3" t="s">
        <v>174</v>
      </c>
      <c r="BQ4" s="11" t="s">
        <v>175</v>
      </c>
      <c r="BR4" s="12" t="s">
        <v>176</v>
      </c>
      <c r="BS4" s="2" t="s">
        <v>177</v>
      </c>
      <c r="BT4" s="3" t="s">
        <v>178</v>
      </c>
      <c r="BU4" s="11" t="s">
        <v>179</v>
      </c>
      <c r="BV4" s="12" t="s">
        <v>180</v>
      </c>
      <c r="BW4" s="13" t="s">
        <v>157</v>
      </c>
      <c r="BX4" s="14" t="s">
        <v>158</v>
      </c>
      <c r="BY4" s="11" t="s">
        <v>159</v>
      </c>
      <c r="BZ4" s="12" t="s">
        <v>160</v>
      </c>
      <c r="CA4" s="13" t="s">
        <v>181</v>
      </c>
      <c r="CB4" s="14" t="s">
        <v>182</v>
      </c>
      <c r="CC4" s="11" t="s">
        <v>183</v>
      </c>
      <c r="CD4" s="12" t="s">
        <v>184</v>
      </c>
      <c r="CE4" s="13" t="s">
        <v>185</v>
      </c>
      <c r="CF4" s="14" t="s">
        <v>186</v>
      </c>
      <c r="CG4" s="11" t="s">
        <v>187</v>
      </c>
      <c r="CH4" s="12" t="s">
        <v>188</v>
      </c>
      <c r="CI4" s="13" t="s">
        <v>161</v>
      </c>
      <c r="CJ4" s="14" t="s">
        <v>162</v>
      </c>
      <c r="CK4" s="11" t="s">
        <v>163</v>
      </c>
      <c r="CL4" s="12" t="s">
        <v>164</v>
      </c>
      <c r="CM4" s="13" t="s">
        <v>189</v>
      </c>
      <c r="CN4" s="14" t="s">
        <v>190</v>
      </c>
      <c r="CO4" s="11" t="s">
        <v>191</v>
      </c>
      <c r="CP4" s="12" t="s">
        <v>192</v>
      </c>
      <c r="CQ4" s="13" t="s">
        <v>193</v>
      </c>
      <c r="CR4" s="14" t="s">
        <v>194</v>
      </c>
      <c r="CS4" s="11" t="s">
        <v>195</v>
      </c>
      <c r="CT4" s="12" t="s">
        <v>196</v>
      </c>
      <c r="CU4" s="13" t="s">
        <v>197</v>
      </c>
      <c r="CV4" s="14" t="s">
        <v>198</v>
      </c>
      <c r="CW4" s="11" t="s">
        <v>199</v>
      </c>
      <c r="CX4" s="12" t="s">
        <v>200</v>
      </c>
      <c r="CY4" s="13" t="s">
        <v>201</v>
      </c>
      <c r="CZ4" s="14" t="s">
        <v>202</v>
      </c>
      <c r="DA4" s="11" t="s">
        <v>203</v>
      </c>
      <c r="DB4" s="12" t="s">
        <v>200</v>
      </c>
      <c r="DC4" s="13" t="s">
        <v>204</v>
      </c>
      <c r="DD4" s="14" t="s">
        <v>205</v>
      </c>
      <c r="DE4" s="11" t="s">
        <v>206</v>
      </c>
      <c r="DF4" s="12" t="s">
        <v>200</v>
      </c>
    </row>
    <row r="5" spans="1:110" ht="17.25" customHeight="1" x14ac:dyDescent="0.25">
      <c r="A5" s="16" t="s">
        <v>207</v>
      </c>
      <c r="B5" s="16">
        <f>SUM(C5:DF5)</f>
        <v>128</v>
      </c>
      <c r="C5" s="17">
        <f t="shared" ref="C5:AH5" si="0">COUNTA(C7:C36)</f>
        <v>1</v>
      </c>
      <c r="D5" s="18">
        <f t="shared" si="0"/>
        <v>1</v>
      </c>
      <c r="E5" s="19">
        <f t="shared" si="0"/>
        <v>1</v>
      </c>
      <c r="F5" s="20">
        <f t="shared" si="0"/>
        <v>1</v>
      </c>
      <c r="G5" s="17">
        <f t="shared" si="0"/>
        <v>1</v>
      </c>
      <c r="H5" s="18">
        <f t="shared" si="0"/>
        <v>1</v>
      </c>
      <c r="I5" s="19">
        <f t="shared" si="0"/>
        <v>1</v>
      </c>
      <c r="J5" s="20">
        <f t="shared" si="0"/>
        <v>1</v>
      </c>
      <c r="K5" s="17">
        <f t="shared" si="0"/>
        <v>1</v>
      </c>
      <c r="L5" s="18">
        <f t="shared" si="0"/>
        <v>2</v>
      </c>
      <c r="M5" s="19">
        <f t="shared" si="0"/>
        <v>1</v>
      </c>
      <c r="N5" s="20">
        <f t="shared" si="0"/>
        <v>1</v>
      </c>
      <c r="O5" s="17">
        <f t="shared" si="0"/>
        <v>1</v>
      </c>
      <c r="P5" s="18">
        <f t="shared" si="0"/>
        <v>2</v>
      </c>
      <c r="Q5" s="19">
        <f t="shared" si="0"/>
        <v>1</v>
      </c>
      <c r="R5" s="20">
        <f t="shared" si="0"/>
        <v>1</v>
      </c>
      <c r="S5" s="17">
        <f t="shared" si="0"/>
        <v>1</v>
      </c>
      <c r="T5" s="18">
        <f t="shared" si="0"/>
        <v>2</v>
      </c>
      <c r="U5" s="19">
        <f t="shared" si="0"/>
        <v>3</v>
      </c>
      <c r="V5" s="20">
        <f t="shared" si="0"/>
        <v>2</v>
      </c>
      <c r="W5" s="17">
        <f t="shared" si="0"/>
        <v>1</v>
      </c>
      <c r="X5" s="18">
        <f t="shared" si="0"/>
        <v>1</v>
      </c>
      <c r="Y5" s="19">
        <f t="shared" si="0"/>
        <v>1</v>
      </c>
      <c r="Z5" s="20">
        <f t="shared" si="0"/>
        <v>1</v>
      </c>
      <c r="AA5" s="17">
        <f t="shared" si="0"/>
        <v>1</v>
      </c>
      <c r="AB5" s="18">
        <f t="shared" si="0"/>
        <v>2</v>
      </c>
      <c r="AC5" s="19">
        <f t="shared" si="0"/>
        <v>1</v>
      </c>
      <c r="AD5" s="20">
        <f t="shared" si="0"/>
        <v>1</v>
      </c>
      <c r="AE5" s="17">
        <f t="shared" si="0"/>
        <v>1</v>
      </c>
      <c r="AF5" s="18">
        <f t="shared" si="0"/>
        <v>2</v>
      </c>
      <c r="AG5" s="19">
        <f t="shared" si="0"/>
        <v>1</v>
      </c>
      <c r="AH5" s="20">
        <f t="shared" si="0"/>
        <v>1</v>
      </c>
      <c r="AI5" s="17">
        <f t="shared" ref="AI5:BN5" si="1">COUNTA(AI7:AI36)</f>
        <v>1</v>
      </c>
      <c r="AJ5" s="18">
        <f t="shared" si="1"/>
        <v>1</v>
      </c>
      <c r="AK5" s="19">
        <f t="shared" si="1"/>
        <v>1</v>
      </c>
      <c r="AL5" s="20">
        <f t="shared" si="1"/>
        <v>1</v>
      </c>
      <c r="AM5" s="17">
        <f t="shared" si="1"/>
        <v>1</v>
      </c>
      <c r="AN5" s="18">
        <f t="shared" si="1"/>
        <v>1</v>
      </c>
      <c r="AO5" s="19">
        <f t="shared" si="1"/>
        <v>1</v>
      </c>
      <c r="AP5" s="20">
        <f t="shared" si="1"/>
        <v>1</v>
      </c>
      <c r="AQ5" s="17">
        <f t="shared" si="1"/>
        <v>1</v>
      </c>
      <c r="AR5" s="18">
        <f t="shared" si="1"/>
        <v>1</v>
      </c>
      <c r="AS5" s="19">
        <f t="shared" si="1"/>
        <v>1</v>
      </c>
      <c r="AT5" s="20">
        <f t="shared" si="1"/>
        <v>1</v>
      </c>
      <c r="AU5" s="17">
        <f t="shared" si="1"/>
        <v>1</v>
      </c>
      <c r="AV5" s="18">
        <f t="shared" si="1"/>
        <v>1</v>
      </c>
      <c r="AW5" s="19">
        <f t="shared" si="1"/>
        <v>1</v>
      </c>
      <c r="AX5" s="20">
        <f t="shared" si="1"/>
        <v>1</v>
      </c>
      <c r="AY5" s="17">
        <f t="shared" si="1"/>
        <v>1</v>
      </c>
      <c r="AZ5" s="18">
        <f t="shared" si="1"/>
        <v>2</v>
      </c>
      <c r="BA5" s="19">
        <f t="shared" si="1"/>
        <v>1</v>
      </c>
      <c r="BB5" s="20">
        <f t="shared" si="1"/>
        <v>1</v>
      </c>
      <c r="BC5" s="17">
        <f t="shared" si="1"/>
        <v>1</v>
      </c>
      <c r="BD5" s="18">
        <f t="shared" si="1"/>
        <v>1</v>
      </c>
      <c r="BE5" s="19">
        <f t="shared" si="1"/>
        <v>1</v>
      </c>
      <c r="BF5" s="20">
        <f t="shared" si="1"/>
        <v>2</v>
      </c>
      <c r="BG5" s="17">
        <f t="shared" si="1"/>
        <v>1</v>
      </c>
      <c r="BH5" s="18">
        <f t="shared" si="1"/>
        <v>1</v>
      </c>
      <c r="BI5" s="19">
        <f t="shared" si="1"/>
        <v>1</v>
      </c>
      <c r="BJ5" s="20">
        <f t="shared" si="1"/>
        <v>1</v>
      </c>
      <c r="BK5" s="17">
        <f t="shared" si="1"/>
        <v>1</v>
      </c>
      <c r="BL5" s="18">
        <f t="shared" si="1"/>
        <v>2</v>
      </c>
      <c r="BM5" s="19">
        <f t="shared" si="1"/>
        <v>1</v>
      </c>
      <c r="BN5" s="20">
        <f t="shared" si="1"/>
        <v>1</v>
      </c>
      <c r="BO5" s="17">
        <f t="shared" ref="BO5:CT5" si="2">COUNTA(BO7:BO36)</f>
        <v>1</v>
      </c>
      <c r="BP5" s="18">
        <f t="shared" si="2"/>
        <v>2</v>
      </c>
      <c r="BQ5" s="19">
        <f t="shared" si="2"/>
        <v>1</v>
      </c>
      <c r="BR5" s="20">
        <f t="shared" si="2"/>
        <v>1</v>
      </c>
      <c r="BS5" s="17">
        <f t="shared" si="2"/>
        <v>1</v>
      </c>
      <c r="BT5" s="18">
        <f t="shared" si="2"/>
        <v>1</v>
      </c>
      <c r="BU5" s="19">
        <f t="shared" si="2"/>
        <v>1</v>
      </c>
      <c r="BV5" s="20">
        <f t="shared" si="2"/>
        <v>1</v>
      </c>
      <c r="BW5" s="17">
        <f t="shared" si="2"/>
        <v>1</v>
      </c>
      <c r="BX5" s="18">
        <f t="shared" si="2"/>
        <v>2</v>
      </c>
      <c r="BY5" s="19">
        <f t="shared" si="2"/>
        <v>1</v>
      </c>
      <c r="BZ5" s="20">
        <f t="shared" si="2"/>
        <v>1</v>
      </c>
      <c r="CA5" s="17">
        <f t="shared" si="2"/>
        <v>1</v>
      </c>
      <c r="CB5" s="18">
        <f t="shared" si="2"/>
        <v>1</v>
      </c>
      <c r="CC5" s="19">
        <f t="shared" si="2"/>
        <v>1</v>
      </c>
      <c r="CD5" s="20">
        <f t="shared" si="2"/>
        <v>1</v>
      </c>
      <c r="CE5" s="17">
        <f t="shared" si="2"/>
        <v>1</v>
      </c>
      <c r="CF5" s="18">
        <f t="shared" si="2"/>
        <v>1</v>
      </c>
      <c r="CG5" s="19">
        <f t="shared" si="2"/>
        <v>1</v>
      </c>
      <c r="CH5" s="20">
        <f t="shared" si="2"/>
        <v>1</v>
      </c>
      <c r="CI5" s="17">
        <f t="shared" si="2"/>
        <v>1</v>
      </c>
      <c r="CJ5" s="18">
        <f t="shared" si="2"/>
        <v>1</v>
      </c>
      <c r="CK5" s="19">
        <f t="shared" si="2"/>
        <v>1</v>
      </c>
      <c r="CL5" s="20">
        <f t="shared" si="2"/>
        <v>2</v>
      </c>
      <c r="CM5" s="17">
        <f t="shared" si="2"/>
        <v>1</v>
      </c>
      <c r="CN5" s="18">
        <f t="shared" si="2"/>
        <v>1</v>
      </c>
      <c r="CO5" s="19">
        <f t="shared" si="2"/>
        <v>1</v>
      </c>
      <c r="CP5" s="20">
        <f t="shared" si="2"/>
        <v>1</v>
      </c>
      <c r="CQ5" s="17">
        <f t="shared" si="2"/>
        <v>1</v>
      </c>
      <c r="CR5" s="18">
        <f t="shared" si="2"/>
        <v>1</v>
      </c>
      <c r="CS5" s="19">
        <f t="shared" si="2"/>
        <v>1</v>
      </c>
      <c r="CT5" s="20">
        <f t="shared" si="2"/>
        <v>1</v>
      </c>
      <c r="CU5" s="17">
        <f t="shared" ref="CU5:DF5" si="3">COUNTA(CU7:CU36)</f>
        <v>1</v>
      </c>
      <c r="CV5" s="18">
        <f t="shared" si="3"/>
        <v>2</v>
      </c>
      <c r="CW5" s="19">
        <f t="shared" si="3"/>
        <v>3</v>
      </c>
      <c r="CX5" s="20">
        <f t="shared" si="3"/>
        <v>1</v>
      </c>
      <c r="CY5" s="17">
        <f t="shared" si="3"/>
        <v>1</v>
      </c>
      <c r="CZ5" s="18">
        <f t="shared" si="3"/>
        <v>2</v>
      </c>
      <c r="DA5" s="19">
        <f t="shared" si="3"/>
        <v>2</v>
      </c>
      <c r="DB5" s="20">
        <f t="shared" si="3"/>
        <v>1</v>
      </c>
      <c r="DC5" s="17">
        <f t="shared" si="3"/>
        <v>1</v>
      </c>
      <c r="DD5" s="18">
        <f t="shared" si="3"/>
        <v>2</v>
      </c>
      <c r="DE5" s="19">
        <f t="shared" si="3"/>
        <v>1</v>
      </c>
      <c r="DF5" s="20">
        <f t="shared" si="3"/>
        <v>1</v>
      </c>
    </row>
    <row r="6" spans="1:110" ht="17.25" customHeight="1" x14ac:dyDescent="0.25">
      <c r="A6" s="21" t="s">
        <v>208</v>
      </c>
      <c r="B6" s="22"/>
      <c r="C6" s="17"/>
      <c r="D6" s="18"/>
      <c r="E6" s="19"/>
      <c r="F6" s="20"/>
      <c r="G6" s="17"/>
      <c r="H6" s="18"/>
      <c r="I6" s="19"/>
      <c r="J6" s="20"/>
      <c r="K6" s="17"/>
      <c r="L6" s="18"/>
      <c r="M6" s="19"/>
      <c r="N6" s="20"/>
      <c r="O6" s="17"/>
      <c r="P6" s="18"/>
      <c r="Q6" s="19"/>
      <c r="R6" s="20"/>
      <c r="S6" s="17"/>
      <c r="T6" s="18"/>
      <c r="U6" s="19"/>
      <c r="V6" s="20"/>
      <c r="W6" s="17"/>
      <c r="X6" s="18"/>
      <c r="Y6" s="19"/>
      <c r="Z6" s="20"/>
      <c r="AA6" s="17"/>
      <c r="AB6" s="18"/>
      <c r="AC6" s="19"/>
      <c r="AD6" s="20"/>
      <c r="AE6" s="17"/>
      <c r="AF6" s="18"/>
      <c r="AG6" s="19"/>
      <c r="AH6" s="20"/>
      <c r="AI6" s="17"/>
      <c r="AJ6" s="18"/>
      <c r="AK6" s="19"/>
      <c r="AL6" s="20"/>
      <c r="AM6" s="17"/>
      <c r="AN6" s="18"/>
      <c r="AO6" s="19"/>
      <c r="AP6" s="20"/>
      <c r="AQ6" s="17"/>
      <c r="AR6" s="18"/>
      <c r="AS6" s="19"/>
      <c r="AT6" s="20"/>
      <c r="AU6" s="17"/>
      <c r="AV6" s="18"/>
      <c r="AW6" s="19"/>
      <c r="AX6" s="20"/>
      <c r="AY6" s="17"/>
      <c r="AZ6" s="18"/>
      <c r="BA6" s="19"/>
      <c r="BB6" s="20"/>
      <c r="BC6" s="17"/>
      <c r="BD6" s="18"/>
      <c r="BE6" s="19"/>
      <c r="BF6" s="20"/>
      <c r="BG6" s="17"/>
      <c r="BH6" s="18"/>
      <c r="BI6" s="19"/>
      <c r="BJ6" s="20"/>
      <c r="BK6" s="17"/>
      <c r="BL6" s="18"/>
      <c r="BM6" s="19"/>
      <c r="BN6" s="20"/>
      <c r="BO6" s="17"/>
      <c r="BP6" s="18"/>
      <c r="BQ6" s="19"/>
      <c r="BR6" s="20"/>
      <c r="BS6" s="17"/>
      <c r="BT6" s="18"/>
      <c r="BU6" s="19"/>
      <c r="BV6" s="20"/>
      <c r="BW6" s="17"/>
      <c r="BX6" s="18"/>
      <c r="BY6" s="19"/>
      <c r="BZ6" s="20"/>
      <c r="CA6" s="17"/>
      <c r="CB6" s="18"/>
      <c r="CC6" s="19"/>
      <c r="CD6" s="20"/>
      <c r="CE6" s="17"/>
      <c r="CF6" s="18"/>
      <c r="CG6" s="19"/>
      <c r="CH6" s="20"/>
      <c r="CI6" s="17"/>
      <c r="CJ6" s="18"/>
      <c r="CK6" s="19"/>
      <c r="CL6" s="20"/>
      <c r="CM6" s="17"/>
      <c r="CN6" s="18"/>
      <c r="CO6" s="19"/>
      <c r="CP6" s="20"/>
      <c r="CQ6" s="17"/>
      <c r="CR6" s="18"/>
      <c r="CS6" s="19"/>
      <c r="CT6" s="20"/>
      <c r="CU6" s="17"/>
      <c r="CV6" s="18"/>
      <c r="CW6" s="19"/>
      <c r="CX6" s="20"/>
      <c r="CY6" s="17"/>
      <c r="CZ6" s="18"/>
      <c r="DA6" s="19"/>
      <c r="DB6" s="20"/>
      <c r="DC6" s="17"/>
      <c r="DD6" s="18"/>
      <c r="DE6" s="19"/>
      <c r="DF6" s="20"/>
    </row>
    <row r="7" spans="1:110" ht="17.25" customHeight="1" x14ac:dyDescent="0.25">
      <c r="A7" s="21" t="s">
        <v>209</v>
      </c>
      <c r="B7" s="23">
        <f t="shared" ref="B7:B36" si="4">COUNTA(C7:DF7)</f>
        <v>8</v>
      </c>
      <c r="C7" s="17"/>
      <c r="D7" s="18"/>
      <c r="E7" s="19"/>
      <c r="F7" s="20"/>
      <c r="G7" s="17"/>
      <c r="H7" s="18"/>
      <c r="I7" s="19"/>
      <c r="J7" s="20"/>
      <c r="K7" s="17"/>
      <c r="L7" s="18"/>
      <c r="M7" s="19"/>
      <c r="N7" s="20"/>
      <c r="O7" s="17"/>
      <c r="P7" s="18"/>
      <c r="Q7" s="19"/>
      <c r="R7" s="20"/>
      <c r="S7" s="17"/>
      <c r="T7" s="18"/>
      <c r="U7" s="19"/>
      <c r="V7" s="20"/>
      <c r="W7" s="17" t="s">
        <v>210</v>
      </c>
      <c r="X7" s="18" t="s">
        <v>210</v>
      </c>
      <c r="Y7" s="19"/>
      <c r="Z7" s="20"/>
      <c r="AA7" s="17"/>
      <c r="AB7" s="18"/>
      <c r="AC7" s="19"/>
      <c r="AD7" s="20"/>
      <c r="AE7" s="17"/>
      <c r="AF7" s="18"/>
      <c r="AG7" s="19"/>
      <c r="AH7" s="20"/>
      <c r="AI7" s="17"/>
      <c r="AJ7" s="18"/>
      <c r="AK7" s="19"/>
      <c r="AL7" s="20"/>
      <c r="AM7" s="17"/>
      <c r="AN7" s="18"/>
      <c r="AO7" s="19"/>
      <c r="AP7" s="20"/>
      <c r="AQ7" s="17"/>
      <c r="AR7" s="18"/>
      <c r="AS7" s="19"/>
      <c r="AT7" s="20"/>
      <c r="AU7" s="17"/>
      <c r="AV7" s="18"/>
      <c r="AW7" s="19"/>
      <c r="AX7" s="20"/>
      <c r="AY7" s="17"/>
      <c r="AZ7" s="18"/>
      <c r="BA7" s="19"/>
      <c r="BB7" s="20"/>
      <c r="BC7" s="17" t="s">
        <v>210</v>
      </c>
      <c r="BD7" s="18"/>
      <c r="BE7" s="19"/>
      <c r="BF7" s="20"/>
      <c r="BG7" s="17"/>
      <c r="BH7" s="18"/>
      <c r="BI7" s="19"/>
      <c r="BJ7" s="20"/>
      <c r="BK7" s="17" t="s">
        <v>211</v>
      </c>
      <c r="BL7" s="18" t="s">
        <v>211</v>
      </c>
      <c r="BM7" s="19"/>
      <c r="BN7" s="20"/>
      <c r="BO7" s="17" t="s">
        <v>211</v>
      </c>
      <c r="BP7" s="18" t="s">
        <v>211</v>
      </c>
      <c r="BQ7" s="19"/>
      <c r="BR7" s="20"/>
      <c r="BS7" s="17"/>
      <c r="BT7" s="18"/>
      <c r="BU7" s="19"/>
      <c r="BV7" s="20"/>
      <c r="BW7" s="17"/>
      <c r="BX7" s="18"/>
      <c r="BY7" s="19"/>
      <c r="BZ7" s="20"/>
      <c r="CA7" s="17"/>
      <c r="CB7" s="18"/>
      <c r="CC7" s="19"/>
      <c r="CD7" s="20"/>
      <c r="CE7" s="17"/>
      <c r="CF7" s="18"/>
      <c r="CG7" s="19"/>
      <c r="CH7" s="20"/>
      <c r="CI7" s="17" t="s">
        <v>210</v>
      </c>
      <c r="CJ7" s="18"/>
      <c r="CK7" s="19"/>
      <c r="CL7" s="20"/>
      <c r="CM7" s="17"/>
      <c r="CN7" s="18"/>
      <c r="CO7" s="19"/>
      <c r="CP7" s="20"/>
      <c r="CQ7" s="17"/>
      <c r="CR7" s="18"/>
      <c r="CS7" s="19"/>
      <c r="CT7" s="20"/>
      <c r="CU7" s="17"/>
      <c r="CV7" s="18"/>
      <c r="CW7" s="19"/>
      <c r="CX7" s="20"/>
      <c r="CY7" s="17"/>
      <c r="CZ7" s="18"/>
      <c r="DA7" s="19"/>
      <c r="DB7" s="20"/>
      <c r="DC7" s="17"/>
      <c r="DD7" s="18"/>
      <c r="DE7" s="19"/>
      <c r="DF7" s="20"/>
    </row>
    <row r="8" spans="1:110" ht="17.25" customHeight="1" x14ac:dyDescent="0.25">
      <c r="A8" s="21" t="s">
        <v>212</v>
      </c>
      <c r="B8" s="23">
        <f t="shared" si="4"/>
        <v>9</v>
      </c>
      <c r="C8" s="17" t="s">
        <v>210</v>
      </c>
      <c r="D8" s="18" t="s">
        <v>210</v>
      </c>
      <c r="E8" s="19"/>
      <c r="F8" s="20"/>
      <c r="G8" s="17" t="s">
        <v>210</v>
      </c>
      <c r="H8" s="18" t="s">
        <v>210</v>
      </c>
      <c r="I8" s="19"/>
      <c r="J8" s="20"/>
      <c r="K8" s="17"/>
      <c r="L8" s="18"/>
      <c r="M8" s="19"/>
      <c r="N8" s="20"/>
      <c r="O8" s="17"/>
      <c r="P8" s="18"/>
      <c r="Q8" s="19"/>
      <c r="R8" s="20"/>
      <c r="S8" s="17"/>
      <c r="T8" s="18"/>
      <c r="U8" s="19"/>
      <c r="V8" s="20"/>
      <c r="W8" s="17"/>
      <c r="X8" s="18"/>
      <c r="Y8" s="19"/>
      <c r="Z8" s="20"/>
      <c r="AA8" s="17"/>
      <c r="AB8" s="18"/>
      <c r="AC8" s="19"/>
      <c r="AD8" s="20"/>
      <c r="AE8" s="17"/>
      <c r="AF8" s="18"/>
      <c r="AG8" s="19"/>
      <c r="AH8" s="20"/>
      <c r="AI8" s="17" t="s">
        <v>210</v>
      </c>
      <c r="AJ8" s="18" t="s">
        <v>210</v>
      </c>
      <c r="AK8" s="19"/>
      <c r="AL8" s="20"/>
      <c r="AM8" s="17"/>
      <c r="AN8" s="18"/>
      <c r="AO8" s="19"/>
      <c r="AP8" s="20"/>
      <c r="AQ8" s="17" t="s">
        <v>210</v>
      </c>
      <c r="AR8" s="18" t="s">
        <v>210</v>
      </c>
      <c r="AS8" s="19"/>
      <c r="AT8" s="20"/>
      <c r="AU8" s="17"/>
      <c r="AV8" s="18"/>
      <c r="AW8" s="19"/>
      <c r="AX8" s="20"/>
      <c r="AY8" s="17"/>
      <c r="AZ8" s="18"/>
      <c r="BA8" s="19"/>
      <c r="BB8" s="20"/>
      <c r="BC8" s="17"/>
      <c r="BD8" s="18"/>
      <c r="BE8" s="19"/>
      <c r="BF8" s="20"/>
      <c r="BG8" s="17"/>
      <c r="BH8" s="18"/>
      <c r="BI8" s="19"/>
      <c r="BJ8" s="20"/>
      <c r="BK8" s="17"/>
      <c r="BL8" s="18"/>
      <c r="BM8" s="19"/>
      <c r="BN8" s="20"/>
      <c r="BO8" s="17"/>
      <c r="BP8" s="18"/>
      <c r="BQ8" s="19"/>
      <c r="BR8" s="20"/>
      <c r="BS8" s="17"/>
      <c r="BT8" s="18"/>
      <c r="BU8" s="19"/>
      <c r="BV8" s="20"/>
      <c r="BW8" s="17"/>
      <c r="BX8" s="18"/>
      <c r="BY8" s="19"/>
      <c r="BZ8" s="20"/>
      <c r="CA8" s="17"/>
      <c r="CB8" s="18"/>
      <c r="CC8" s="19"/>
      <c r="CD8" s="20"/>
      <c r="CE8" s="17"/>
      <c r="CF8" s="18"/>
      <c r="CG8" s="19"/>
      <c r="CH8" s="20"/>
      <c r="CI8" s="17"/>
      <c r="CJ8" s="18"/>
      <c r="CK8" s="19"/>
      <c r="CL8" s="20"/>
      <c r="CM8" s="17"/>
      <c r="CN8" s="18"/>
      <c r="CO8" s="19"/>
      <c r="CP8" s="20"/>
      <c r="CQ8" s="17"/>
      <c r="CR8" s="18"/>
      <c r="CS8" s="19"/>
      <c r="CT8" s="20"/>
      <c r="CU8" s="17"/>
      <c r="CV8" s="18"/>
      <c r="CW8" s="19"/>
      <c r="CX8" s="20"/>
      <c r="CY8" s="17"/>
      <c r="CZ8" s="18"/>
      <c r="DA8" s="19"/>
      <c r="DB8" s="20"/>
      <c r="DC8" s="17" t="s">
        <v>210</v>
      </c>
      <c r="DD8" s="18"/>
      <c r="DE8" s="19"/>
      <c r="DF8" s="20"/>
    </row>
    <row r="9" spans="1:110" ht="17.25" customHeight="1" x14ac:dyDescent="0.25">
      <c r="A9" s="21" t="s">
        <v>213</v>
      </c>
      <c r="B9" s="23">
        <f t="shared" si="4"/>
        <v>8</v>
      </c>
      <c r="C9" s="17"/>
      <c r="D9" s="18"/>
      <c r="E9" s="19"/>
      <c r="F9" s="20"/>
      <c r="G9" s="17"/>
      <c r="H9" s="18"/>
      <c r="I9" s="19"/>
      <c r="J9" s="20"/>
      <c r="K9" s="17"/>
      <c r="L9" s="18"/>
      <c r="M9" s="19"/>
      <c r="N9" s="20"/>
      <c r="O9" s="17"/>
      <c r="P9" s="18"/>
      <c r="Q9" s="19"/>
      <c r="R9" s="20"/>
      <c r="S9" s="17" t="s">
        <v>210</v>
      </c>
      <c r="T9" s="18" t="s">
        <v>210</v>
      </c>
      <c r="U9" s="19"/>
      <c r="V9" s="20"/>
      <c r="W9" s="17"/>
      <c r="X9" s="18"/>
      <c r="Y9" s="19"/>
      <c r="Z9" s="20"/>
      <c r="AA9" s="17"/>
      <c r="AB9" s="18"/>
      <c r="AC9" s="19"/>
      <c r="AD9" s="20"/>
      <c r="AE9" s="17" t="s">
        <v>210</v>
      </c>
      <c r="AF9" s="18" t="s">
        <v>210</v>
      </c>
      <c r="AG9" s="19"/>
      <c r="AH9" s="20"/>
      <c r="AI9" s="17"/>
      <c r="AJ9" s="18"/>
      <c r="AK9" s="19"/>
      <c r="AL9" s="20"/>
      <c r="AM9" s="17"/>
      <c r="AN9" s="18"/>
      <c r="AO9" s="19"/>
      <c r="AP9" s="20"/>
      <c r="AQ9" s="17"/>
      <c r="AR9" s="18"/>
      <c r="AS9" s="19"/>
      <c r="AT9" s="20"/>
      <c r="AU9" s="17"/>
      <c r="AV9" s="18"/>
      <c r="AW9" s="19"/>
      <c r="AX9" s="20"/>
      <c r="AY9" s="17" t="s">
        <v>210</v>
      </c>
      <c r="AZ9" s="18"/>
      <c r="BA9" s="19"/>
      <c r="BB9" s="20"/>
      <c r="BC9" s="17"/>
      <c r="BD9" s="18"/>
      <c r="BE9" s="19"/>
      <c r="BF9" s="20"/>
      <c r="BG9" s="17"/>
      <c r="BH9" s="18"/>
      <c r="BI9" s="19"/>
      <c r="BJ9" s="20"/>
      <c r="BK9" s="17"/>
      <c r="BL9" s="18"/>
      <c r="BM9" s="19"/>
      <c r="BN9" s="20"/>
      <c r="BO9" s="17"/>
      <c r="BP9" s="18"/>
      <c r="BQ9" s="19"/>
      <c r="BR9" s="20"/>
      <c r="BS9" s="17"/>
      <c r="BT9" s="18"/>
      <c r="BU9" s="19"/>
      <c r="BV9" s="20"/>
      <c r="BW9" s="17" t="s">
        <v>210</v>
      </c>
      <c r="BX9" s="18"/>
      <c r="BY9" s="19"/>
      <c r="BZ9" s="20"/>
      <c r="CA9" s="17"/>
      <c r="CB9" s="18"/>
      <c r="CC9" s="19"/>
      <c r="CD9" s="20"/>
      <c r="CE9" s="17"/>
      <c r="CF9" s="18"/>
      <c r="CG9" s="19"/>
      <c r="CH9" s="20"/>
      <c r="CI9" s="17"/>
      <c r="CJ9" s="18"/>
      <c r="CK9" s="19"/>
      <c r="CL9" s="20"/>
      <c r="CM9" s="17" t="s">
        <v>210</v>
      </c>
      <c r="CN9" s="18" t="s">
        <v>210</v>
      </c>
      <c r="CO9" s="19"/>
      <c r="CP9" s="20"/>
      <c r="CQ9" s="17"/>
      <c r="CR9" s="18"/>
      <c r="CS9" s="19"/>
      <c r="CT9" s="20"/>
      <c r="CU9" s="17"/>
      <c r="CV9" s="18"/>
      <c r="CW9" s="19"/>
      <c r="CX9" s="20"/>
      <c r="CY9" s="17"/>
      <c r="CZ9" s="18"/>
      <c r="DA9" s="19"/>
      <c r="DB9" s="20"/>
      <c r="DC9" s="17"/>
      <c r="DD9" s="18"/>
      <c r="DE9" s="19"/>
      <c r="DF9" s="20"/>
    </row>
    <row r="10" spans="1:110" ht="17.25" customHeight="1" x14ac:dyDescent="0.25">
      <c r="A10" s="21" t="s">
        <v>214</v>
      </c>
      <c r="B10" s="23">
        <f t="shared" si="4"/>
        <v>3</v>
      </c>
      <c r="C10" s="17"/>
      <c r="D10" s="18"/>
      <c r="E10" s="19"/>
      <c r="F10" s="20"/>
      <c r="G10" s="17"/>
      <c r="H10" s="18"/>
      <c r="I10" s="19"/>
      <c r="J10" s="20"/>
      <c r="K10" s="17"/>
      <c r="L10" s="18"/>
      <c r="M10" s="19"/>
      <c r="N10" s="20"/>
      <c r="O10" s="17"/>
      <c r="P10" s="18"/>
      <c r="Q10" s="19"/>
      <c r="R10" s="20"/>
      <c r="S10" s="17"/>
      <c r="T10" s="18"/>
      <c r="U10" s="19"/>
      <c r="V10" s="20"/>
      <c r="W10" s="17"/>
      <c r="X10" s="18"/>
      <c r="Y10" s="19"/>
      <c r="Z10" s="20"/>
      <c r="AA10" s="17"/>
      <c r="AB10" s="18"/>
      <c r="AC10" s="19"/>
      <c r="AD10" s="20"/>
      <c r="AE10" s="17"/>
      <c r="AF10" s="18"/>
      <c r="AG10" s="19"/>
      <c r="AH10" s="20"/>
      <c r="AI10" s="17"/>
      <c r="AJ10" s="18"/>
      <c r="AK10" s="19"/>
      <c r="AL10" s="20"/>
      <c r="AM10" s="17"/>
      <c r="AN10" s="18"/>
      <c r="AO10" s="19"/>
      <c r="AP10" s="20"/>
      <c r="AQ10" s="17"/>
      <c r="AR10" s="18"/>
      <c r="AS10" s="19"/>
      <c r="AT10" s="20"/>
      <c r="AU10" s="17"/>
      <c r="AV10" s="18"/>
      <c r="AW10" s="19"/>
      <c r="AX10" s="20"/>
      <c r="AY10" s="17"/>
      <c r="AZ10" s="18"/>
      <c r="BA10" s="19"/>
      <c r="BB10" s="20"/>
      <c r="BC10" s="17"/>
      <c r="BD10" s="18" t="s">
        <v>210</v>
      </c>
      <c r="BE10" s="19"/>
      <c r="BF10" s="20"/>
      <c r="BG10" s="17"/>
      <c r="BH10" s="18"/>
      <c r="BI10" s="19"/>
      <c r="BJ10" s="20"/>
      <c r="BK10" s="17"/>
      <c r="BL10" s="18"/>
      <c r="BM10" s="19"/>
      <c r="BN10" s="20"/>
      <c r="BO10" s="17"/>
      <c r="BP10" s="18"/>
      <c r="BQ10" s="19"/>
      <c r="BR10" s="20"/>
      <c r="BS10" s="17" t="s">
        <v>210</v>
      </c>
      <c r="BT10" s="18"/>
      <c r="BU10" s="19"/>
      <c r="BV10" s="20"/>
      <c r="BW10" s="17"/>
      <c r="BX10" s="18"/>
      <c r="BY10" s="19"/>
      <c r="BZ10" s="20"/>
      <c r="CA10" s="17"/>
      <c r="CB10" s="18"/>
      <c r="CC10" s="19"/>
      <c r="CD10" s="20"/>
      <c r="CE10" s="17"/>
      <c r="CF10" s="18"/>
      <c r="CG10" s="19"/>
      <c r="CH10" s="20"/>
      <c r="CI10" s="17"/>
      <c r="CJ10" s="18" t="s">
        <v>210</v>
      </c>
      <c r="CK10" s="19"/>
      <c r="CL10" s="20"/>
      <c r="CM10" s="17"/>
      <c r="CN10" s="18"/>
      <c r="CO10" s="19"/>
      <c r="CP10" s="20"/>
      <c r="CQ10" s="17"/>
      <c r="CR10" s="18"/>
      <c r="CS10" s="19"/>
      <c r="CT10" s="20"/>
      <c r="CU10" s="17"/>
      <c r="CV10" s="18"/>
      <c r="CW10" s="19"/>
      <c r="CX10" s="20"/>
      <c r="CY10" s="17"/>
      <c r="CZ10" s="18"/>
      <c r="DA10" s="19"/>
      <c r="DB10" s="20"/>
      <c r="DC10" s="17"/>
      <c r="DD10" s="18"/>
      <c r="DE10" s="19"/>
      <c r="DF10" s="20"/>
    </row>
    <row r="11" spans="1:110" ht="17.25" customHeight="1" x14ac:dyDescent="0.25">
      <c r="A11" s="21" t="s">
        <v>215</v>
      </c>
      <c r="B11" s="23">
        <f t="shared" si="4"/>
        <v>8</v>
      </c>
      <c r="C11" s="17"/>
      <c r="D11" s="18"/>
      <c r="E11" s="19"/>
      <c r="F11" s="20"/>
      <c r="G11" s="17"/>
      <c r="H11" s="18"/>
      <c r="I11" s="19"/>
      <c r="J11" s="20"/>
      <c r="K11" s="17"/>
      <c r="L11" s="18"/>
      <c r="M11" s="19"/>
      <c r="N11" s="20"/>
      <c r="O11" s="17"/>
      <c r="P11" s="18"/>
      <c r="Q11" s="19"/>
      <c r="R11" s="20"/>
      <c r="S11" s="17"/>
      <c r="T11" s="18"/>
      <c r="U11" s="19"/>
      <c r="V11" s="20"/>
      <c r="W11" s="17"/>
      <c r="X11" s="18"/>
      <c r="Y11" s="19"/>
      <c r="Z11" s="20"/>
      <c r="AA11" s="17"/>
      <c r="AB11" s="18"/>
      <c r="AC11" s="19"/>
      <c r="AD11" s="20"/>
      <c r="AE11" s="17"/>
      <c r="AF11" s="18"/>
      <c r="AG11" s="19"/>
      <c r="AH11" s="20"/>
      <c r="AI11" s="17"/>
      <c r="AJ11" s="18"/>
      <c r="AK11" s="19"/>
      <c r="AL11" s="20"/>
      <c r="AM11" s="17"/>
      <c r="AN11" s="18"/>
      <c r="AO11" s="19"/>
      <c r="AP11" s="20"/>
      <c r="AQ11" s="17"/>
      <c r="AR11" s="18"/>
      <c r="AS11" s="19"/>
      <c r="AT11" s="20"/>
      <c r="AU11" s="17"/>
      <c r="AV11" s="18"/>
      <c r="AW11" s="19"/>
      <c r="AX11" s="20"/>
      <c r="AY11" s="17"/>
      <c r="AZ11" s="18" t="s">
        <v>210</v>
      </c>
      <c r="BA11" s="19"/>
      <c r="BB11" s="20"/>
      <c r="BC11" s="17"/>
      <c r="BD11" s="18"/>
      <c r="BE11" s="19"/>
      <c r="BF11" s="20"/>
      <c r="BG11" s="17"/>
      <c r="BH11" s="18"/>
      <c r="BI11" s="19"/>
      <c r="BJ11" s="20"/>
      <c r="BK11" s="17"/>
      <c r="BL11" s="18"/>
      <c r="BM11" s="19"/>
      <c r="BN11" s="20"/>
      <c r="BO11" s="17"/>
      <c r="BP11" s="18"/>
      <c r="BQ11" s="19"/>
      <c r="BR11" s="20"/>
      <c r="BS11" s="17"/>
      <c r="BT11" s="18"/>
      <c r="BU11" s="19"/>
      <c r="BV11" s="20"/>
      <c r="BW11" s="17"/>
      <c r="BX11" s="18" t="s">
        <v>210</v>
      </c>
      <c r="BY11" s="19"/>
      <c r="BZ11" s="20"/>
      <c r="CA11" s="17" t="s">
        <v>210</v>
      </c>
      <c r="CB11" s="18" t="s">
        <v>210</v>
      </c>
      <c r="CC11" s="19"/>
      <c r="CD11" s="20"/>
      <c r="CE11" s="17"/>
      <c r="CF11" s="18"/>
      <c r="CG11" s="19"/>
      <c r="CH11" s="20"/>
      <c r="CI11" s="17"/>
      <c r="CJ11" s="18"/>
      <c r="CK11" s="19"/>
      <c r="CL11" s="20"/>
      <c r="CM11" s="17"/>
      <c r="CN11" s="18"/>
      <c r="CO11" s="19"/>
      <c r="CP11" s="20"/>
      <c r="CQ11" s="17"/>
      <c r="CR11" s="18"/>
      <c r="CS11" s="19"/>
      <c r="CT11" s="20"/>
      <c r="CU11" s="17" t="s">
        <v>210</v>
      </c>
      <c r="CV11" s="18"/>
      <c r="CW11" s="19"/>
      <c r="CX11" s="20"/>
      <c r="CY11" s="17" t="s">
        <v>210</v>
      </c>
      <c r="CZ11" s="18" t="s">
        <v>210</v>
      </c>
      <c r="DA11" s="19"/>
      <c r="DB11" s="20"/>
      <c r="DC11" s="17"/>
      <c r="DD11" s="18" t="s">
        <v>210</v>
      </c>
      <c r="DE11" s="19"/>
      <c r="DF11" s="20"/>
    </row>
    <row r="12" spans="1:110" ht="17.25" customHeight="1" x14ac:dyDescent="0.25">
      <c r="A12" s="21" t="s">
        <v>216</v>
      </c>
      <c r="B12" s="23">
        <f t="shared" si="4"/>
        <v>8</v>
      </c>
      <c r="C12" s="17"/>
      <c r="D12" s="18"/>
      <c r="E12" s="19"/>
      <c r="F12" s="20"/>
      <c r="G12" s="17"/>
      <c r="H12" s="18"/>
      <c r="I12" s="19"/>
      <c r="J12" s="20"/>
      <c r="K12" s="17" t="s">
        <v>210</v>
      </c>
      <c r="L12" s="18" t="s">
        <v>210</v>
      </c>
      <c r="M12" s="19"/>
      <c r="N12" s="20"/>
      <c r="O12" s="17"/>
      <c r="P12" s="18"/>
      <c r="Q12" s="19"/>
      <c r="R12" s="20"/>
      <c r="S12" s="17"/>
      <c r="T12" s="18"/>
      <c r="U12" s="19"/>
      <c r="V12" s="20"/>
      <c r="W12" s="17"/>
      <c r="X12" s="18"/>
      <c r="Y12" s="19"/>
      <c r="Z12" s="20"/>
      <c r="AA12" s="17" t="s">
        <v>210</v>
      </c>
      <c r="AB12" s="18" t="s">
        <v>210</v>
      </c>
      <c r="AC12" s="19"/>
      <c r="AD12" s="20"/>
      <c r="AE12" s="17"/>
      <c r="AF12" s="18"/>
      <c r="AG12" s="19"/>
      <c r="AH12" s="20"/>
      <c r="AI12" s="17"/>
      <c r="AJ12" s="18"/>
      <c r="AK12" s="19"/>
      <c r="AL12" s="20"/>
      <c r="AM12" s="17"/>
      <c r="AN12" s="18"/>
      <c r="AO12" s="19"/>
      <c r="AP12" s="20"/>
      <c r="AQ12" s="17"/>
      <c r="AR12" s="18"/>
      <c r="AS12" s="19"/>
      <c r="AT12" s="20"/>
      <c r="AU12" s="17" t="s">
        <v>210</v>
      </c>
      <c r="AV12" s="18" t="s">
        <v>210</v>
      </c>
      <c r="AW12" s="19"/>
      <c r="AX12" s="20"/>
      <c r="AY12" s="17"/>
      <c r="AZ12" s="18"/>
      <c r="BA12" s="19"/>
      <c r="BB12" s="20"/>
      <c r="BC12" s="17"/>
      <c r="BD12" s="18"/>
      <c r="BE12" s="19"/>
      <c r="BF12" s="20"/>
      <c r="BG12" s="17"/>
      <c r="BH12" s="18"/>
      <c r="BI12" s="19"/>
      <c r="BJ12" s="20"/>
      <c r="BK12" s="17"/>
      <c r="BL12" s="18"/>
      <c r="BM12" s="19"/>
      <c r="BN12" s="20"/>
      <c r="BO12" s="17"/>
      <c r="BP12" s="18"/>
      <c r="BQ12" s="19"/>
      <c r="BR12" s="20"/>
      <c r="BS12" s="17"/>
      <c r="BT12" s="18"/>
      <c r="BU12" s="19"/>
      <c r="BV12" s="20"/>
      <c r="BW12" s="17"/>
      <c r="BX12" s="18"/>
      <c r="BY12" s="19"/>
      <c r="BZ12" s="20"/>
      <c r="CA12" s="17"/>
      <c r="CB12" s="18"/>
      <c r="CC12" s="19"/>
      <c r="CD12" s="20"/>
      <c r="CE12" s="17"/>
      <c r="CF12" s="18"/>
      <c r="CG12" s="19"/>
      <c r="CH12" s="20"/>
      <c r="CI12" s="17"/>
      <c r="CJ12" s="18"/>
      <c r="CK12" s="19"/>
      <c r="CL12" s="20"/>
      <c r="CM12" s="17"/>
      <c r="CN12" s="18"/>
      <c r="CO12" s="19"/>
      <c r="CP12" s="20"/>
      <c r="CQ12" s="17" t="s">
        <v>210</v>
      </c>
      <c r="CR12" s="18" t="s">
        <v>210</v>
      </c>
      <c r="CS12" s="19"/>
      <c r="CT12" s="20"/>
      <c r="CU12" s="17"/>
      <c r="CV12" s="18"/>
      <c r="CW12" s="19"/>
      <c r="CX12" s="20"/>
      <c r="CY12" s="17"/>
      <c r="CZ12" s="18"/>
      <c r="DA12" s="19"/>
      <c r="DB12" s="20"/>
      <c r="DC12" s="17"/>
      <c r="DD12" s="18"/>
      <c r="DE12" s="19"/>
      <c r="DF12" s="20"/>
    </row>
    <row r="13" spans="1:110" ht="17.25" customHeight="1" x14ac:dyDescent="0.25">
      <c r="A13" s="21" t="s">
        <v>217</v>
      </c>
      <c r="B13" s="23">
        <f t="shared" si="4"/>
        <v>5</v>
      </c>
      <c r="C13" s="17"/>
      <c r="D13" s="18"/>
      <c r="E13" s="19"/>
      <c r="F13" s="20"/>
      <c r="G13" s="17"/>
      <c r="H13" s="18"/>
      <c r="I13" s="19"/>
      <c r="J13" s="20"/>
      <c r="K13" s="17"/>
      <c r="L13" s="18"/>
      <c r="M13" s="19"/>
      <c r="N13" s="20"/>
      <c r="O13" s="17" t="s">
        <v>210</v>
      </c>
      <c r="P13" s="18" t="s">
        <v>210</v>
      </c>
      <c r="Q13" s="19"/>
      <c r="R13" s="20"/>
      <c r="S13" s="17"/>
      <c r="T13" s="18"/>
      <c r="U13" s="19"/>
      <c r="V13" s="20"/>
      <c r="W13" s="17"/>
      <c r="X13" s="18"/>
      <c r="Y13" s="19"/>
      <c r="Z13" s="20"/>
      <c r="AA13" s="17"/>
      <c r="AB13" s="18"/>
      <c r="AC13" s="19"/>
      <c r="AD13" s="20"/>
      <c r="AE13" s="17"/>
      <c r="AF13" s="18"/>
      <c r="AG13" s="19"/>
      <c r="AH13" s="20"/>
      <c r="AI13" s="17"/>
      <c r="AJ13" s="18"/>
      <c r="AK13" s="19"/>
      <c r="AL13" s="20"/>
      <c r="AM13" s="17"/>
      <c r="AN13" s="18"/>
      <c r="AO13" s="19"/>
      <c r="AP13" s="20"/>
      <c r="AQ13" s="17"/>
      <c r="AR13" s="18"/>
      <c r="AS13" s="19"/>
      <c r="AT13" s="20"/>
      <c r="AU13" s="17"/>
      <c r="AV13" s="18"/>
      <c r="AW13" s="19"/>
      <c r="AX13" s="20"/>
      <c r="AY13" s="17"/>
      <c r="AZ13" s="18"/>
      <c r="BA13" s="19"/>
      <c r="BB13" s="20"/>
      <c r="BC13" s="17"/>
      <c r="BD13" s="18"/>
      <c r="BE13" s="19"/>
      <c r="BF13" s="20"/>
      <c r="BG13" s="17"/>
      <c r="BH13" s="18"/>
      <c r="BI13" s="19"/>
      <c r="BJ13" s="20"/>
      <c r="BK13" s="17"/>
      <c r="BL13" s="18"/>
      <c r="BM13" s="19"/>
      <c r="BN13" s="20"/>
      <c r="BO13" s="17"/>
      <c r="BP13" s="18"/>
      <c r="BQ13" s="19"/>
      <c r="BR13" s="20"/>
      <c r="BS13" s="17"/>
      <c r="BT13" s="18"/>
      <c r="BU13" s="19"/>
      <c r="BV13" s="20"/>
      <c r="BW13" s="17"/>
      <c r="BX13" s="18"/>
      <c r="BY13" s="19"/>
      <c r="BZ13" s="20"/>
      <c r="CA13" s="17"/>
      <c r="CB13" s="18"/>
      <c r="CC13" s="19"/>
      <c r="CD13" s="20"/>
      <c r="CE13" s="17" t="s">
        <v>210</v>
      </c>
      <c r="CF13" s="18" t="s">
        <v>210</v>
      </c>
      <c r="CG13" s="19"/>
      <c r="CH13" s="20"/>
      <c r="CI13" s="17"/>
      <c r="CJ13" s="18"/>
      <c r="CK13" s="19"/>
      <c r="CL13" s="20"/>
      <c r="CM13" s="17"/>
      <c r="CN13" s="18"/>
      <c r="CO13" s="19"/>
      <c r="CP13" s="20"/>
      <c r="CQ13" s="17"/>
      <c r="CR13" s="18"/>
      <c r="CS13" s="19"/>
      <c r="CT13" s="20"/>
      <c r="CU13" s="17"/>
      <c r="CV13" s="18" t="s">
        <v>210</v>
      </c>
      <c r="CW13" s="19"/>
      <c r="CX13" s="20"/>
      <c r="CY13" s="17"/>
      <c r="CZ13" s="18"/>
      <c r="DA13" s="19"/>
      <c r="DB13" s="20"/>
      <c r="DC13" s="17"/>
      <c r="DD13" s="18"/>
      <c r="DE13" s="19"/>
      <c r="DF13" s="20"/>
    </row>
    <row r="14" spans="1:110" ht="17.25" customHeight="1" x14ac:dyDescent="0.25">
      <c r="A14" s="21" t="s">
        <v>218</v>
      </c>
      <c r="B14" s="23">
        <f t="shared" si="4"/>
        <v>5</v>
      </c>
      <c r="C14" s="17"/>
      <c r="D14" s="18"/>
      <c r="E14" s="19"/>
      <c r="F14" s="20"/>
      <c r="G14" s="17"/>
      <c r="H14" s="18"/>
      <c r="I14" s="19"/>
      <c r="J14" s="20"/>
      <c r="K14" s="17"/>
      <c r="L14" s="18"/>
      <c r="M14" s="19"/>
      <c r="N14" s="20"/>
      <c r="O14" s="17"/>
      <c r="P14" s="18"/>
      <c r="Q14" s="19"/>
      <c r="R14" s="20"/>
      <c r="S14" s="17"/>
      <c r="T14" s="18"/>
      <c r="U14" s="19"/>
      <c r="V14" s="20"/>
      <c r="W14" s="17"/>
      <c r="X14" s="18"/>
      <c r="Y14" s="19"/>
      <c r="Z14" s="20"/>
      <c r="AA14" s="17"/>
      <c r="AB14" s="18"/>
      <c r="AC14" s="19"/>
      <c r="AD14" s="20"/>
      <c r="AE14" s="17"/>
      <c r="AF14" s="18"/>
      <c r="AG14" s="19"/>
      <c r="AH14" s="20"/>
      <c r="AI14" s="17"/>
      <c r="AJ14" s="18"/>
      <c r="AK14" s="19"/>
      <c r="AL14" s="20"/>
      <c r="AM14" s="17" t="s">
        <v>210</v>
      </c>
      <c r="AN14" s="18" t="s">
        <v>210</v>
      </c>
      <c r="AO14" s="19"/>
      <c r="AP14" s="20"/>
      <c r="AQ14" s="17"/>
      <c r="AR14" s="18"/>
      <c r="AS14" s="19"/>
      <c r="AT14" s="20"/>
      <c r="AU14" s="17"/>
      <c r="AV14" s="18"/>
      <c r="AW14" s="19"/>
      <c r="AX14" s="20"/>
      <c r="AY14" s="17"/>
      <c r="AZ14" s="18"/>
      <c r="BA14" s="19"/>
      <c r="BB14" s="20"/>
      <c r="BC14" s="17"/>
      <c r="BD14" s="18"/>
      <c r="BE14" s="19"/>
      <c r="BF14" s="20"/>
      <c r="BG14" s="17" t="s">
        <v>210</v>
      </c>
      <c r="BH14" s="18" t="s">
        <v>210</v>
      </c>
      <c r="BI14" s="19"/>
      <c r="BJ14" s="20"/>
      <c r="BK14" s="17"/>
      <c r="BL14" s="18"/>
      <c r="BM14" s="19"/>
      <c r="BN14" s="20"/>
      <c r="BO14" s="17"/>
      <c r="BP14" s="18"/>
      <c r="BQ14" s="19"/>
      <c r="BR14" s="20"/>
      <c r="BS14" s="17"/>
      <c r="BT14" s="18" t="s">
        <v>210</v>
      </c>
      <c r="BU14" s="19"/>
      <c r="BV14" s="20"/>
      <c r="BW14" s="17"/>
      <c r="BX14" s="18"/>
      <c r="BY14" s="19"/>
      <c r="BZ14" s="20"/>
      <c r="CA14" s="17"/>
      <c r="CB14" s="18"/>
      <c r="CC14" s="19"/>
      <c r="CD14" s="20"/>
      <c r="CE14" s="17"/>
      <c r="CF14" s="18"/>
      <c r="CG14" s="19"/>
      <c r="CH14" s="20"/>
      <c r="CI14" s="17"/>
      <c r="CJ14" s="18"/>
      <c r="CK14" s="19"/>
      <c r="CL14" s="20"/>
      <c r="CM14" s="17"/>
      <c r="CN14" s="18"/>
      <c r="CO14" s="19"/>
      <c r="CP14" s="20"/>
      <c r="CQ14" s="17"/>
      <c r="CR14" s="18"/>
      <c r="CS14" s="19"/>
      <c r="CT14" s="20"/>
      <c r="CU14" s="17"/>
      <c r="CV14" s="18"/>
      <c r="CW14" s="19"/>
      <c r="CX14" s="20"/>
      <c r="CY14" s="17"/>
      <c r="CZ14" s="18"/>
      <c r="DA14" s="19"/>
      <c r="DB14" s="20"/>
      <c r="DC14" s="17"/>
      <c r="DD14" s="18"/>
      <c r="DE14" s="19"/>
      <c r="DF14" s="20"/>
    </row>
    <row r="15" spans="1:110" ht="17.25" customHeight="1" x14ac:dyDescent="0.25">
      <c r="A15" s="24" t="s">
        <v>219</v>
      </c>
      <c r="B15" s="25">
        <f t="shared" si="4"/>
        <v>7</v>
      </c>
      <c r="C15" s="17"/>
      <c r="D15" s="18"/>
      <c r="E15" s="19"/>
      <c r="F15" s="20"/>
      <c r="G15" s="17"/>
      <c r="H15" s="18"/>
      <c r="I15" s="19"/>
      <c r="J15" s="20"/>
      <c r="K15" s="17"/>
      <c r="L15" s="18" t="s">
        <v>210</v>
      </c>
      <c r="M15" s="19"/>
      <c r="N15" s="20"/>
      <c r="O15" s="17"/>
      <c r="P15" s="18"/>
      <c r="Q15" s="19"/>
      <c r="R15" s="20"/>
      <c r="S15" s="17"/>
      <c r="T15" s="18" t="s">
        <v>210</v>
      </c>
      <c r="U15" s="19"/>
      <c r="V15" s="20"/>
      <c r="W15" s="17"/>
      <c r="X15" s="18"/>
      <c r="Y15" s="19"/>
      <c r="Z15" s="20"/>
      <c r="AA15" s="17"/>
      <c r="AB15" s="18" t="s">
        <v>210</v>
      </c>
      <c r="AC15" s="19"/>
      <c r="AD15" s="20"/>
      <c r="AE15" s="17"/>
      <c r="AF15" s="18"/>
      <c r="AG15" s="19"/>
      <c r="AH15" s="20"/>
      <c r="AI15" s="17"/>
      <c r="AJ15" s="18"/>
      <c r="AK15" s="19"/>
      <c r="AL15" s="20"/>
      <c r="AM15" s="17"/>
      <c r="AN15" s="18"/>
      <c r="AO15" s="19"/>
      <c r="AP15" s="20"/>
      <c r="AQ15" s="17"/>
      <c r="AR15" s="18"/>
      <c r="AS15" s="19"/>
      <c r="AT15" s="20"/>
      <c r="AU15" s="17"/>
      <c r="AV15" s="18"/>
      <c r="AW15" s="19"/>
      <c r="AX15" s="20"/>
      <c r="AY15" s="17"/>
      <c r="AZ15" s="18" t="s">
        <v>210</v>
      </c>
      <c r="BA15" s="19"/>
      <c r="BB15" s="20"/>
      <c r="BC15" s="17"/>
      <c r="BD15" s="18"/>
      <c r="BE15" s="19"/>
      <c r="BF15" s="20"/>
      <c r="BG15" s="17"/>
      <c r="BH15" s="18"/>
      <c r="BI15" s="19"/>
      <c r="BJ15" s="20"/>
      <c r="BK15" s="17"/>
      <c r="BL15" s="18" t="s">
        <v>210</v>
      </c>
      <c r="BM15" s="19"/>
      <c r="BN15" s="20"/>
      <c r="BO15" s="17"/>
      <c r="BP15" s="18" t="s">
        <v>210</v>
      </c>
      <c r="BQ15" s="19"/>
      <c r="BR15" s="20"/>
      <c r="BS15" s="17"/>
      <c r="BT15" s="18"/>
      <c r="BU15" s="19"/>
      <c r="BV15" s="20"/>
      <c r="BW15" s="17"/>
      <c r="BX15" s="18"/>
      <c r="BY15" s="19"/>
      <c r="BZ15" s="20"/>
      <c r="CA15" s="17"/>
      <c r="CB15" s="18"/>
      <c r="CC15" s="19"/>
      <c r="CD15" s="20"/>
      <c r="CE15" s="17"/>
      <c r="CF15" s="18"/>
      <c r="CG15" s="19"/>
      <c r="CH15" s="20"/>
      <c r="CI15" s="17"/>
      <c r="CJ15" s="18"/>
      <c r="CK15" s="19"/>
      <c r="CL15" s="20"/>
      <c r="CM15" s="17"/>
      <c r="CN15" s="18"/>
      <c r="CO15" s="19"/>
      <c r="CP15" s="20"/>
      <c r="CQ15" s="17"/>
      <c r="CR15" s="18"/>
      <c r="CS15" s="19"/>
      <c r="CT15" s="20"/>
      <c r="CU15" s="17"/>
      <c r="CV15" s="18" t="s">
        <v>210</v>
      </c>
      <c r="CW15" s="19"/>
      <c r="CX15" s="20"/>
      <c r="CY15" s="17"/>
      <c r="CZ15" s="18"/>
      <c r="DA15" s="19"/>
      <c r="DB15" s="20"/>
      <c r="DC15" s="17"/>
      <c r="DD15" s="18"/>
      <c r="DE15" s="19"/>
      <c r="DF15" s="20"/>
    </row>
    <row r="16" spans="1:110" ht="17.25" customHeight="1" x14ac:dyDescent="0.25">
      <c r="A16" s="26" t="s">
        <v>220</v>
      </c>
      <c r="B16" s="23">
        <f t="shared" si="4"/>
        <v>5</v>
      </c>
      <c r="C16" s="17"/>
      <c r="D16" s="18"/>
      <c r="E16" s="19"/>
      <c r="F16" s="20"/>
      <c r="G16" s="17"/>
      <c r="H16" s="18"/>
      <c r="I16" s="19"/>
      <c r="J16" s="20"/>
      <c r="K16" s="17"/>
      <c r="L16" s="18"/>
      <c r="M16" s="19"/>
      <c r="N16" s="20"/>
      <c r="O16" s="17"/>
      <c r="P16" s="18" t="s">
        <v>210</v>
      </c>
      <c r="Q16" s="19"/>
      <c r="R16" s="20"/>
      <c r="S16" s="17"/>
      <c r="T16" s="18"/>
      <c r="U16" s="19"/>
      <c r="V16" s="20"/>
      <c r="W16" s="17"/>
      <c r="X16" s="18"/>
      <c r="Y16" s="19"/>
      <c r="Z16" s="20"/>
      <c r="AA16" s="17"/>
      <c r="AB16" s="18"/>
      <c r="AC16" s="19"/>
      <c r="AD16" s="20"/>
      <c r="AE16" s="17"/>
      <c r="AF16" s="18" t="s">
        <v>210</v>
      </c>
      <c r="AG16" s="19"/>
      <c r="AH16" s="20"/>
      <c r="AI16" s="17"/>
      <c r="AJ16" s="18"/>
      <c r="AK16" s="19"/>
      <c r="AL16" s="20"/>
      <c r="AM16" s="17"/>
      <c r="AN16" s="18"/>
      <c r="AO16" s="19"/>
      <c r="AP16" s="20"/>
      <c r="AQ16" s="17"/>
      <c r="AR16" s="18"/>
      <c r="AS16" s="19"/>
      <c r="AT16" s="20"/>
      <c r="AU16" s="17"/>
      <c r="AV16" s="18"/>
      <c r="AW16" s="19"/>
      <c r="AX16" s="20"/>
      <c r="AY16" s="17"/>
      <c r="AZ16" s="18"/>
      <c r="BA16" s="19"/>
      <c r="BB16" s="20"/>
      <c r="BC16" s="17"/>
      <c r="BD16" s="18"/>
      <c r="BE16" s="19"/>
      <c r="BF16" s="20"/>
      <c r="BG16" s="17"/>
      <c r="BH16" s="18"/>
      <c r="BI16" s="19"/>
      <c r="BJ16" s="20"/>
      <c r="BK16" s="17"/>
      <c r="BL16" s="18"/>
      <c r="BM16" s="19"/>
      <c r="BN16" s="20"/>
      <c r="BO16" s="17"/>
      <c r="BP16" s="18"/>
      <c r="BQ16" s="19"/>
      <c r="BR16" s="20"/>
      <c r="BS16" s="17"/>
      <c r="BT16" s="18"/>
      <c r="BU16" s="19"/>
      <c r="BV16" s="20"/>
      <c r="BW16" s="17"/>
      <c r="BX16" s="18" t="s">
        <v>211</v>
      </c>
      <c r="BY16" s="19"/>
      <c r="BZ16" s="20"/>
      <c r="CA16" s="17"/>
      <c r="CB16" s="18"/>
      <c r="CC16" s="19"/>
      <c r="CD16" s="20"/>
      <c r="CE16" s="17"/>
      <c r="CF16" s="18"/>
      <c r="CG16" s="19"/>
      <c r="CH16" s="20"/>
      <c r="CI16" s="17"/>
      <c r="CJ16" s="18"/>
      <c r="CK16" s="19"/>
      <c r="CL16" s="20"/>
      <c r="CM16" s="17"/>
      <c r="CN16" s="18"/>
      <c r="CO16" s="19"/>
      <c r="CP16" s="20"/>
      <c r="CQ16" s="17"/>
      <c r="CR16" s="18"/>
      <c r="CS16" s="19"/>
      <c r="CT16" s="20"/>
      <c r="CU16" s="17"/>
      <c r="CV16" s="18"/>
      <c r="CW16" s="19"/>
      <c r="CX16" s="20"/>
      <c r="CY16" s="17"/>
      <c r="CZ16" s="18" t="s">
        <v>210</v>
      </c>
      <c r="DA16" s="19"/>
      <c r="DB16" s="20"/>
      <c r="DC16" s="17"/>
      <c r="DD16" s="18" t="s">
        <v>210</v>
      </c>
      <c r="DE16" s="19"/>
      <c r="DF16" s="20"/>
    </row>
    <row r="17" spans="1:110" ht="17.25" customHeight="1" x14ac:dyDescent="0.25">
      <c r="A17" s="27" t="s">
        <v>221</v>
      </c>
      <c r="B17" s="23">
        <f t="shared" si="4"/>
        <v>4</v>
      </c>
      <c r="C17" s="17"/>
      <c r="D17" s="18"/>
      <c r="E17" s="28"/>
      <c r="F17" s="29"/>
      <c r="G17" s="30"/>
      <c r="H17" s="31"/>
      <c r="I17" s="28"/>
      <c r="J17" s="29"/>
      <c r="K17" s="30"/>
      <c r="L17" s="31"/>
      <c r="M17" s="28"/>
      <c r="N17" s="29"/>
      <c r="O17" s="30"/>
      <c r="P17" s="31"/>
      <c r="Q17" s="28"/>
      <c r="R17" s="29"/>
      <c r="S17" s="30"/>
      <c r="T17" s="31"/>
      <c r="U17" s="28"/>
      <c r="V17" s="29"/>
      <c r="W17" s="30"/>
      <c r="X17" s="31"/>
      <c r="Y17" s="28"/>
      <c r="Z17" s="29"/>
      <c r="AA17" s="30"/>
      <c r="AB17" s="31"/>
      <c r="AC17" s="28" t="s">
        <v>210</v>
      </c>
      <c r="AD17" s="29"/>
      <c r="AE17" s="30"/>
      <c r="AF17" s="31"/>
      <c r="AG17" s="28"/>
      <c r="AH17" s="29"/>
      <c r="AI17" s="30"/>
      <c r="AJ17" s="31"/>
      <c r="AK17" s="28" t="s">
        <v>210</v>
      </c>
      <c r="AL17" s="29"/>
      <c r="AM17" s="30"/>
      <c r="AN17" s="31"/>
      <c r="AO17" s="28" t="s">
        <v>210</v>
      </c>
      <c r="AP17" s="29"/>
      <c r="AQ17" s="30"/>
      <c r="AR17" s="31"/>
      <c r="AS17" s="28" t="s">
        <v>210</v>
      </c>
      <c r="AT17" s="29"/>
      <c r="AU17" s="30"/>
      <c r="AV17" s="31"/>
      <c r="AW17" s="28"/>
      <c r="AX17" s="29"/>
      <c r="AY17" s="30"/>
      <c r="AZ17" s="31"/>
      <c r="BA17" s="28"/>
      <c r="BB17" s="29"/>
      <c r="BC17" s="30"/>
      <c r="BD17" s="31"/>
      <c r="BE17" s="28"/>
      <c r="BF17" s="29"/>
      <c r="BG17" s="30"/>
      <c r="BH17" s="31"/>
      <c r="BI17" s="28"/>
      <c r="BJ17" s="29"/>
      <c r="BK17" s="30"/>
      <c r="BL17" s="31"/>
      <c r="BM17" s="28"/>
      <c r="BN17" s="29"/>
      <c r="BO17" s="30"/>
      <c r="BP17" s="31"/>
      <c r="BQ17" s="28"/>
      <c r="BR17" s="29"/>
      <c r="BS17" s="30"/>
      <c r="BT17" s="31"/>
      <c r="BU17" s="28"/>
      <c r="BV17" s="29"/>
      <c r="BW17" s="30"/>
      <c r="BX17" s="31"/>
      <c r="BY17" s="28"/>
      <c r="BZ17" s="29"/>
      <c r="CA17" s="30"/>
      <c r="CB17" s="31"/>
      <c r="CC17" s="28"/>
      <c r="CD17" s="29"/>
      <c r="CE17" s="30"/>
      <c r="CF17" s="31"/>
      <c r="CG17" s="28"/>
      <c r="CH17" s="29"/>
      <c r="CI17" s="30"/>
      <c r="CJ17" s="31"/>
      <c r="CK17" s="28"/>
      <c r="CL17" s="29"/>
      <c r="CM17" s="30"/>
      <c r="CN17" s="31"/>
      <c r="CO17" s="28"/>
      <c r="CP17" s="29"/>
      <c r="CQ17" s="30"/>
      <c r="CR17" s="31"/>
      <c r="CS17" s="28"/>
      <c r="CT17" s="29"/>
      <c r="CU17" s="30"/>
      <c r="CV17" s="31"/>
      <c r="CW17" s="28"/>
      <c r="CX17" s="29"/>
      <c r="CY17" s="30"/>
      <c r="CZ17" s="31"/>
      <c r="DA17" s="28"/>
      <c r="DB17" s="29"/>
      <c r="DC17" s="30"/>
      <c r="DD17" s="31"/>
      <c r="DE17" s="28"/>
      <c r="DF17" s="20"/>
    </row>
    <row r="18" spans="1:110" ht="17.25" customHeight="1" x14ac:dyDescent="0.25">
      <c r="A18" s="27" t="s">
        <v>222</v>
      </c>
      <c r="B18" s="23">
        <f t="shared" si="4"/>
        <v>2</v>
      </c>
      <c r="C18" s="17"/>
      <c r="D18" s="18"/>
      <c r="E18" s="28"/>
      <c r="F18" s="29"/>
      <c r="G18" s="30"/>
      <c r="H18" s="31"/>
      <c r="I18" s="28"/>
      <c r="J18" s="29"/>
      <c r="K18" s="30"/>
      <c r="L18" s="31"/>
      <c r="M18" s="28"/>
      <c r="N18" s="29"/>
      <c r="O18" s="30"/>
      <c r="P18" s="31"/>
      <c r="Q18" s="28"/>
      <c r="R18" s="29"/>
      <c r="S18" s="30"/>
      <c r="T18" s="31"/>
      <c r="U18" s="28"/>
      <c r="V18" s="29"/>
      <c r="W18" s="30"/>
      <c r="X18" s="31"/>
      <c r="Y18" s="28"/>
      <c r="Z18" s="29"/>
      <c r="AA18" s="30"/>
      <c r="AB18" s="31"/>
      <c r="AC18" s="28"/>
      <c r="AD18" s="29"/>
      <c r="AE18" s="30"/>
      <c r="AF18" s="31"/>
      <c r="AG18" s="28"/>
      <c r="AH18" s="29"/>
      <c r="AI18" s="30"/>
      <c r="AJ18" s="31"/>
      <c r="AK18" s="28"/>
      <c r="AL18" s="29"/>
      <c r="AM18" s="30"/>
      <c r="AN18" s="31"/>
      <c r="AO18" s="28"/>
      <c r="AP18" s="29"/>
      <c r="AQ18" s="30"/>
      <c r="AR18" s="31"/>
      <c r="AS18" s="28"/>
      <c r="AT18" s="29"/>
      <c r="AU18" s="30"/>
      <c r="AV18" s="31"/>
      <c r="AW18" s="28"/>
      <c r="AX18" s="29"/>
      <c r="AY18" s="30"/>
      <c r="AZ18" s="31"/>
      <c r="BA18" s="28"/>
      <c r="BB18" s="29"/>
      <c r="BC18" s="30"/>
      <c r="BD18" s="31"/>
      <c r="BE18" s="28"/>
      <c r="BF18" s="29"/>
      <c r="BG18" s="30"/>
      <c r="BH18" s="31"/>
      <c r="BI18" s="28"/>
      <c r="BJ18" s="29"/>
      <c r="BK18" s="30"/>
      <c r="BL18" s="31"/>
      <c r="BM18" s="28"/>
      <c r="BN18" s="29"/>
      <c r="BO18" s="30"/>
      <c r="BP18" s="31"/>
      <c r="BQ18" s="28" t="s">
        <v>210</v>
      </c>
      <c r="BR18" s="29"/>
      <c r="BS18" s="30"/>
      <c r="BT18" s="31"/>
      <c r="BU18" s="28"/>
      <c r="BV18" s="29"/>
      <c r="BW18" s="30"/>
      <c r="BX18" s="31"/>
      <c r="BY18" s="28"/>
      <c r="BZ18" s="29"/>
      <c r="CA18" s="30"/>
      <c r="CB18" s="31"/>
      <c r="CC18" s="28"/>
      <c r="CD18" s="29"/>
      <c r="CE18" s="30"/>
      <c r="CF18" s="31"/>
      <c r="CG18" s="28" t="s">
        <v>210</v>
      </c>
      <c r="CH18" s="29"/>
      <c r="CI18" s="30"/>
      <c r="CJ18" s="31"/>
      <c r="CK18" s="28"/>
      <c r="CL18" s="29"/>
      <c r="CM18" s="30"/>
      <c r="CN18" s="31"/>
      <c r="CO18" s="28"/>
      <c r="CP18" s="29"/>
      <c r="CQ18" s="30"/>
      <c r="CR18" s="31"/>
      <c r="CS18" s="28"/>
      <c r="CT18" s="29"/>
      <c r="CU18" s="30"/>
      <c r="CV18" s="31"/>
      <c r="CW18" s="28"/>
      <c r="CX18" s="29"/>
      <c r="CY18" s="30"/>
      <c r="CZ18" s="31"/>
      <c r="DA18" s="28"/>
      <c r="DB18" s="29"/>
      <c r="DC18" s="30"/>
      <c r="DD18" s="31"/>
      <c r="DE18" s="28"/>
      <c r="DF18" s="20"/>
    </row>
    <row r="19" spans="1:110" ht="17.25" customHeight="1" x14ac:dyDescent="0.25">
      <c r="A19" s="27" t="s">
        <v>223</v>
      </c>
      <c r="B19" s="23">
        <f t="shared" si="4"/>
        <v>4</v>
      </c>
      <c r="C19" s="17"/>
      <c r="D19" s="18"/>
      <c r="E19" s="28"/>
      <c r="F19" s="29"/>
      <c r="G19" s="30"/>
      <c r="H19" s="31"/>
      <c r="I19" s="28"/>
      <c r="J19" s="29"/>
      <c r="K19" s="30"/>
      <c r="L19" s="31"/>
      <c r="M19" s="28"/>
      <c r="N19" s="29"/>
      <c r="O19" s="30"/>
      <c r="P19" s="31"/>
      <c r="Q19" s="28"/>
      <c r="R19" s="29"/>
      <c r="S19" s="30"/>
      <c r="T19" s="31"/>
      <c r="U19" s="28"/>
      <c r="V19" s="29"/>
      <c r="W19" s="30"/>
      <c r="X19" s="31"/>
      <c r="Y19" s="28"/>
      <c r="Z19" s="29"/>
      <c r="AA19" s="30"/>
      <c r="AB19" s="31"/>
      <c r="AC19" s="28"/>
      <c r="AD19" s="29"/>
      <c r="AE19" s="30"/>
      <c r="AF19" s="31"/>
      <c r="AG19" s="28"/>
      <c r="AH19" s="29"/>
      <c r="AI19" s="30"/>
      <c r="AJ19" s="31"/>
      <c r="AK19" s="28"/>
      <c r="AL19" s="29"/>
      <c r="AM19" s="30"/>
      <c r="AN19" s="31"/>
      <c r="AO19" s="28"/>
      <c r="AP19" s="29"/>
      <c r="AQ19" s="30"/>
      <c r="AR19" s="31"/>
      <c r="AS19" s="28"/>
      <c r="AT19" s="29"/>
      <c r="AU19" s="30"/>
      <c r="AV19" s="31"/>
      <c r="AW19" s="28"/>
      <c r="AX19" s="29"/>
      <c r="AY19" s="30"/>
      <c r="AZ19" s="31"/>
      <c r="BA19" s="28" t="s">
        <v>210</v>
      </c>
      <c r="BB19" s="29"/>
      <c r="BC19" s="30"/>
      <c r="BD19" s="31"/>
      <c r="BE19" s="28"/>
      <c r="BF19" s="29"/>
      <c r="BG19" s="30"/>
      <c r="BH19" s="31"/>
      <c r="BI19" s="28"/>
      <c r="BJ19" s="29"/>
      <c r="BK19" s="30"/>
      <c r="BL19" s="31"/>
      <c r="BM19" s="28"/>
      <c r="BN19" s="29"/>
      <c r="BO19" s="30"/>
      <c r="BP19" s="31"/>
      <c r="BQ19" s="28"/>
      <c r="BR19" s="29"/>
      <c r="BS19" s="30"/>
      <c r="BT19" s="31"/>
      <c r="BU19" s="28" t="s">
        <v>210</v>
      </c>
      <c r="BV19" s="29"/>
      <c r="BW19" s="30"/>
      <c r="BX19" s="31"/>
      <c r="BY19" s="28" t="s">
        <v>210</v>
      </c>
      <c r="BZ19" s="29"/>
      <c r="CA19" s="30"/>
      <c r="CB19" s="31"/>
      <c r="CC19" s="28"/>
      <c r="CD19" s="29"/>
      <c r="CE19" s="30"/>
      <c r="CF19" s="31"/>
      <c r="CG19" s="28"/>
      <c r="CH19" s="29"/>
      <c r="CI19" s="30"/>
      <c r="CJ19" s="31"/>
      <c r="CK19" s="28"/>
      <c r="CL19" s="29"/>
      <c r="CM19" s="30"/>
      <c r="CN19" s="31"/>
      <c r="CO19" s="28"/>
      <c r="CP19" s="29"/>
      <c r="CQ19" s="30"/>
      <c r="CR19" s="31"/>
      <c r="CS19" s="28"/>
      <c r="CT19" s="29"/>
      <c r="CU19" s="30"/>
      <c r="CV19" s="31"/>
      <c r="CW19" s="28" t="s">
        <v>210</v>
      </c>
      <c r="CX19" s="29"/>
      <c r="CY19" s="30"/>
      <c r="CZ19" s="31"/>
      <c r="DA19" s="28"/>
      <c r="DB19" s="29"/>
      <c r="DC19" s="30"/>
      <c r="DD19" s="31"/>
      <c r="DE19" s="28"/>
      <c r="DF19" s="20"/>
    </row>
    <row r="20" spans="1:110" ht="17.25" customHeight="1" x14ac:dyDescent="0.25">
      <c r="A20" s="27" t="s">
        <v>224</v>
      </c>
      <c r="B20" s="23">
        <f t="shared" si="4"/>
        <v>4</v>
      </c>
      <c r="C20" s="17"/>
      <c r="D20" s="18"/>
      <c r="E20" s="28"/>
      <c r="F20" s="29"/>
      <c r="G20" s="30"/>
      <c r="H20" s="31"/>
      <c r="I20" s="28"/>
      <c r="J20" s="29"/>
      <c r="K20" s="30"/>
      <c r="L20" s="31"/>
      <c r="M20" s="28"/>
      <c r="N20" s="29"/>
      <c r="O20" s="30"/>
      <c r="P20" s="31"/>
      <c r="Q20" s="28"/>
      <c r="R20" s="29"/>
      <c r="S20" s="30"/>
      <c r="T20" s="31"/>
      <c r="U20" s="28"/>
      <c r="V20" s="29"/>
      <c r="W20" s="30"/>
      <c r="X20" s="31"/>
      <c r="Y20" s="28"/>
      <c r="Z20" s="29"/>
      <c r="AA20" s="30"/>
      <c r="AB20" s="31"/>
      <c r="AC20" s="28"/>
      <c r="AD20" s="29"/>
      <c r="AE20" s="30"/>
      <c r="AF20" s="31"/>
      <c r="AG20" s="28" t="s">
        <v>210</v>
      </c>
      <c r="AH20" s="29"/>
      <c r="AI20" s="30"/>
      <c r="AJ20" s="31"/>
      <c r="AK20" s="28"/>
      <c r="AL20" s="29"/>
      <c r="AM20" s="30"/>
      <c r="AN20" s="31"/>
      <c r="AO20" s="28"/>
      <c r="AP20" s="29"/>
      <c r="AQ20" s="30"/>
      <c r="AR20" s="31"/>
      <c r="AS20" s="28"/>
      <c r="AT20" s="29"/>
      <c r="AU20" s="30"/>
      <c r="AV20" s="31"/>
      <c r="AW20" s="28"/>
      <c r="AX20" s="29"/>
      <c r="AY20" s="30"/>
      <c r="AZ20" s="31"/>
      <c r="BA20" s="28"/>
      <c r="BB20" s="29"/>
      <c r="BC20" s="30"/>
      <c r="BD20" s="31"/>
      <c r="BE20" s="28"/>
      <c r="BF20" s="29"/>
      <c r="BG20" s="30"/>
      <c r="BH20" s="31"/>
      <c r="BI20" s="28"/>
      <c r="BJ20" s="29"/>
      <c r="BK20" s="30"/>
      <c r="BL20" s="31"/>
      <c r="BM20" s="28"/>
      <c r="BN20" s="29"/>
      <c r="BO20" s="30"/>
      <c r="BP20" s="31"/>
      <c r="BQ20" s="28"/>
      <c r="BR20" s="29"/>
      <c r="BS20" s="30"/>
      <c r="BT20" s="31"/>
      <c r="BU20" s="28"/>
      <c r="BV20" s="29"/>
      <c r="BW20" s="30"/>
      <c r="BX20" s="31"/>
      <c r="BY20" s="28"/>
      <c r="BZ20" s="29"/>
      <c r="CA20" s="30"/>
      <c r="CB20" s="31"/>
      <c r="CC20" s="28" t="s">
        <v>210</v>
      </c>
      <c r="CD20" s="29"/>
      <c r="CE20" s="30"/>
      <c r="CF20" s="31"/>
      <c r="CG20" s="28"/>
      <c r="CH20" s="29"/>
      <c r="CI20" s="30"/>
      <c r="CJ20" s="31"/>
      <c r="CK20" s="28"/>
      <c r="CL20" s="29"/>
      <c r="CM20" s="30"/>
      <c r="CN20" s="31"/>
      <c r="CO20" s="28" t="s">
        <v>210</v>
      </c>
      <c r="CP20" s="29"/>
      <c r="CQ20" s="30"/>
      <c r="CR20" s="31"/>
      <c r="CS20" s="28"/>
      <c r="CT20" s="29"/>
      <c r="CU20" s="30"/>
      <c r="CV20" s="31"/>
      <c r="CW20" s="28"/>
      <c r="CX20" s="29"/>
      <c r="CY20" s="30"/>
      <c r="CZ20" s="31"/>
      <c r="DA20" s="28" t="s">
        <v>210</v>
      </c>
      <c r="DB20" s="29"/>
      <c r="DC20" s="30"/>
      <c r="DD20" s="31"/>
      <c r="DE20" s="28"/>
      <c r="DF20" s="20"/>
    </row>
    <row r="21" spans="1:110" ht="17.25" customHeight="1" x14ac:dyDescent="0.25">
      <c r="A21" s="27" t="s">
        <v>225</v>
      </c>
      <c r="B21" s="23">
        <f t="shared" si="4"/>
        <v>2</v>
      </c>
      <c r="C21" s="17"/>
      <c r="D21" s="18"/>
      <c r="E21" s="28" t="s">
        <v>210</v>
      </c>
      <c r="F21" s="29"/>
      <c r="G21" s="30"/>
      <c r="H21" s="31"/>
      <c r="I21" s="28" t="s">
        <v>210</v>
      </c>
      <c r="J21" s="29"/>
      <c r="K21" s="30"/>
      <c r="L21" s="31"/>
      <c r="M21" s="28"/>
      <c r="N21" s="29"/>
      <c r="O21" s="30"/>
      <c r="P21" s="31"/>
      <c r="Q21" s="28"/>
      <c r="R21" s="29"/>
      <c r="S21" s="30"/>
      <c r="T21" s="31"/>
      <c r="U21" s="28"/>
      <c r="V21" s="29"/>
      <c r="W21" s="30"/>
      <c r="X21" s="31"/>
      <c r="Y21" s="28"/>
      <c r="Z21" s="29"/>
      <c r="AA21" s="30"/>
      <c r="AB21" s="31"/>
      <c r="AC21" s="28"/>
      <c r="AD21" s="29"/>
      <c r="AE21" s="30"/>
      <c r="AF21" s="31"/>
      <c r="AG21" s="28"/>
      <c r="AH21" s="29"/>
      <c r="AI21" s="30"/>
      <c r="AJ21" s="31"/>
      <c r="AK21" s="28"/>
      <c r="AL21" s="29"/>
      <c r="AM21" s="30"/>
      <c r="AN21" s="31"/>
      <c r="AO21" s="28"/>
      <c r="AP21" s="29"/>
      <c r="AQ21" s="30"/>
      <c r="AR21" s="31"/>
      <c r="AS21" s="28"/>
      <c r="AT21" s="29"/>
      <c r="AU21" s="30"/>
      <c r="AV21" s="31"/>
      <c r="AW21" s="28"/>
      <c r="AX21" s="29"/>
      <c r="AY21" s="30"/>
      <c r="AZ21" s="31"/>
      <c r="BA21" s="28"/>
      <c r="BB21" s="29"/>
      <c r="BC21" s="30"/>
      <c r="BD21" s="31"/>
      <c r="BE21" s="28"/>
      <c r="BF21" s="29"/>
      <c r="BG21" s="30"/>
      <c r="BH21" s="31"/>
      <c r="BI21" s="28"/>
      <c r="BJ21" s="29"/>
      <c r="BK21" s="30"/>
      <c r="BL21" s="31"/>
      <c r="BM21" s="28"/>
      <c r="BN21" s="29"/>
      <c r="BO21" s="30"/>
      <c r="BP21" s="31"/>
      <c r="BQ21" s="28"/>
      <c r="BR21" s="29"/>
      <c r="BS21" s="30"/>
      <c r="BT21" s="31"/>
      <c r="BU21" s="28"/>
      <c r="BV21" s="29"/>
      <c r="BW21" s="30"/>
      <c r="BX21" s="31"/>
      <c r="BY21" s="28"/>
      <c r="BZ21" s="29"/>
      <c r="CA21" s="30"/>
      <c r="CB21" s="31"/>
      <c r="CC21" s="28"/>
      <c r="CD21" s="29"/>
      <c r="CE21" s="30"/>
      <c r="CF21" s="31"/>
      <c r="CG21" s="28"/>
      <c r="CH21" s="29"/>
      <c r="CI21" s="30"/>
      <c r="CJ21" s="31"/>
      <c r="CK21" s="28"/>
      <c r="CL21" s="29"/>
      <c r="CM21" s="30"/>
      <c r="CN21" s="31"/>
      <c r="CO21" s="28"/>
      <c r="CP21" s="29"/>
      <c r="CQ21" s="30"/>
      <c r="CR21" s="31"/>
      <c r="CS21" s="28"/>
      <c r="CT21" s="29"/>
      <c r="CU21" s="30"/>
      <c r="CV21" s="31"/>
      <c r="CW21" s="28"/>
      <c r="CX21" s="29"/>
      <c r="CY21" s="30"/>
      <c r="CZ21" s="31"/>
      <c r="DA21" s="28"/>
      <c r="DB21" s="29"/>
      <c r="DC21" s="30"/>
      <c r="DD21" s="31"/>
      <c r="DE21" s="28"/>
      <c r="DF21" s="20"/>
    </row>
    <row r="22" spans="1:110" ht="17.25" customHeight="1" x14ac:dyDescent="0.25">
      <c r="A22" s="27" t="s">
        <v>226</v>
      </c>
      <c r="B22" s="23">
        <f t="shared" si="4"/>
        <v>3</v>
      </c>
      <c r="C22" s="17"/>
      <c r="D22" s="18"/>
      <c r="E22" s="28"/>
      <c r="F22" s="29"/>
      <c r="G22" s="30"/>
      <c r="H22" s="31"/>
      <c r="I22" s="28"/>
      <c r="J22" s="29"/>
      <c r="K22" s="30"/>
      <c r="L22" s="31"/>
      <c r="M22" s="28"/>
      <c r="N22" s="29"/>
      <c r="O22" s="30"/>
      <c r="P22" s="31"/>
      <c r="Q22" s="28" t="s">
        <v>210</v>
      </c>
      <c r="R22" s="29"/>
      <c r="S22" s="30"/>
      <c r="T22" s="31"/>
      <c r="U22" s="28" t="s">
        <v>210</v>
      </c>
      <c r="V22" s="29"/>
      <c r="W22" s="30"/>
      <c r="X22" s="31"/>
      <c r="Y22" s="28"/>
      <c r="Z22" s="29"/>
      <c r="AA22" s="30"/>
      <c r="AB22" s="31"/>
      <c r="AC22" s="28"/>
      <c r="AD22" s="29"/>
      <c r="AE22" s="30"/>
      <c r="AF22" s="31"/>
      <c r="AG22" s="28"/>
      <c r="AH22" s="29"/>
      <c r="AI22" s="30"/>
      <c r="AJ22" s="31"/>
      <c r="AK22" s="28"/>
      <c r="AL22" s="29"/>
      <c r="AM22" s="30"/>
      <c r="AN22" s="31"/>
      <c r="AO22" s="28"/>
      <c r="AP22" s="29"/>
      <c r="AQ22" s="30"/>
      <c r="AR22" s="31"/>
      <c r="AS22" s="28"/>
      <c r="AT22" s="29"/>
      <c r="AU22" s="30"/>
      <c r="AV22" s="31"/>
      <c r="AW22" s="28"/>
      <c r="AX22" s="29"/>
      <c r="AY22" s="30"/>
      <c r="AZ22" s="31"/>
      <c r="BA22" s="28"/>
      <c r="BB22" s="29"/>
      <c r="BC22" s="30"/>
      <c r="BD22" s="31"/>
      <c r="BE22" s="28"/>
      <c r="BF22" s="29"/>
      <c r="BG22" s="30"/>
      <c r="BH22" s="31"/>
      <c r="BI22" s="28"/>
      <c r="BJ22" s="29"/>
      <c r="BK22" s="30"/>
      <c r="BL22" s="31"/>
      <c r="BM22" s="28" t="s">
        <v>210</v>
      </c>
      <c r="BN22" s="29"/>
      <c r="BO22" s="30"/>
      <c r="BP22" s="31"/>
      <c r="BQ22" s="28"/>
      <c r="BR22" s="29"/>
      <c r="BS22" s="30"/>
      <c r="BT22" s="31"/>
      <c r="BU22" s="28"/>
      <c r="BV22" s="29"/>
      <c r="BW22" s="30"/>
      <c r="BX22" s="31"/>
      <c r="BY22" s="28"/>
      <c r="BZ22" s="29"/>
      <c r="CA22" s="30"/>
      <c r="CB22" s="31"/>
      <c r="CC22" s="28"/>
      <c r="CD22" s="29"/>
      <c r="CE22" s="30"/>
      <c r="CF22" s="31"/>
      <c r="CG22" s="28"/>
      <c r="CH22" s="29"/>
      <c r="CI22" s="30"/>
      <c r="CJ22" s="31"/>
      <c r="CK22" s="28"/>
      <c r="CL22" s="29"/>
      <c r="CM22" s="30"/>
      <c r="CN22" s="31"/>
      <c r="CO22" s="28"/>
      <c r="CP22" s="29"/>
      <c r="CQ22" s="30"/>
      <c r="CR22" s="31"/>
      <c r="CS22" s="28"/>
      <c r="CT22" s="29"/>
      <c r="CU22" s="30"/>
      <c r="CV22" s="31"/>
      <c r="CW22" s="28"/>
      <c r="CX22" s="29"/>
      <c r="CY22" s="30"/>
      <c r="CZ22" s="31"/>
      <c r="DA22" s="28"/>
      <c r="DB22" s="29"/>
      <c r="DC22" s="30"/>
      <c r="DD22" s="31"/>
      <c r="DE22" s="28"/>
      <c r="DF22" s="20"/>
    </row>
    <row r="23" spans="1:110" ht="17.25" customHeight="1" x14ac:dyDescent="0.25">
      <c r="A23" s="27" t="s">
        <v>227</v>
      </c>
      <c r="B23" s="23">
        <f t="shared" si="4"/>
        <v>4</v>
      </c>
      <c r="C23" s="17"/>
      <c r="D23" s="18"/>
      <c r="E23" s="28"/>
      <c r="F23" s="29"/>
      <c r="G23" s="30"/>
      <c r="H23" s="31"/>
      <c r="I23" s="28"/>
      <c r="J23" s="29"/>
      <c r="K23" s="30"/>
      <c r="L23" s="31"/>
      <c r="M23" s="28" t="s">
        <v>210</v>
      </c>
      <c r="N23" s="29"/>
      <c r="O23" s="30"/>
      <c r="P23" s="31"/>
      <c r="Q23" s="28"/>
      <c r="R23" s="29"/>
      <c r="S23" s="30"/>
      <c r="T23" s="31"/>
      <c r="U23" s="28"/>
      <c r="V23" s="29"/>
      <c r="W23" s="30"/>
      <c r="X23" s="31"/>
      <c r="Y23" s="28" t="s">
        <v>210</v>
      </c>
      <c r="Z23" s="29"/>
      <c r="AA23" s="30"/>
      <c r="AB23" s="31"/>
      <c r="AC23" s="28"/>
      <c r="AD23" s="29"/>
      <c r="AE23" s="30"/>
      <c r="AF23" s="31"/>
      <c r="AG23" s="28"/>
      <c r="AH23" s="29"/>
      <c r="AI23" s="30"/>
      <c r="AJ23" s="31"/>
      <c r="AK23" s="28"/>
      <c r="AL23" s="29"/>
      <c r="AM23" s="30"/>
      <c r="AN23" s="31"/>
      <c r="AO23" s="28"/>
      <c r="AP23" s="29"/>
      <c r="AQ23" s="30"/>
      <c r="AR23" s="31"/>
      <c r="AS23" s="28"/>
      <c r="AT23" s="29"/>
      <c r="AU23" s="30"/>
      <c r="AV23" s="31"/>
      <c r="AW23" s="28" t="s">
        <v>210</v>
      </c>
      <c r="AX23" s="29"/>
      <c r="AY23" s="30"/>
      <c r="AZ23" s="31"/>
      <c r="BA23" s="28"/>
      <c r="BB23" s="29"/>
      <c r="BC23" s="30"/>
      <c r="BD23" s="31"/>
      <c r="BE23" s="28"/>
      <c r="BF23" s="29"/>
      <c r="BG23" s="30"/>
      <c r="BH23" s="31"/>
      <c r="BI23" s="28" t="s">
        <v>210</v>
      </c>
      <c r="BJ23" s="29"/>
      <c r="BK23" s="30"/>
      <c r="BL23" s="31"/>
      <c r="BM23" s="28"/>
      <c r="BN23" s="29"/>
      <c r="BO23" s="30"/>
      <c r="BP23" s="31"/>
      <c r="BQ23" s="28"/>
      <c r="BR23" s="29"/>
      <c r="BS23" s="30"/>
      <c r="BT23" s="31"/>
      <c r="BU23" s="28"/>
      <c r="BV23" s="29"/>
      <c r="BW23" s="30"/>
      <c r="BX23" s="31"/>
      <c r="BY23" s="28"/>
      <c r="BZ23" s="29"/>
      <c r="CA23" s="30"/>
      <c r="CB23" s="31"/>
      <c r="CC23" s="28"/>
      <c r="CD23" s="29"/>
      <c r="CE23" s="30"/>
      <c r="CF23" s="31"/>
      <c r="CG23" s="28"/>
      <c r="CH23" s="29"/>
      <c r="CI23" s="30"/>
      <c r="CJ23" s="31"/>
      <c r="CK23" s="28"/>
      <c r="CL23" s="29"/>
      <c r="CM23" s="30"/>
      <c r="CN23" s="31"/>
      <c r="CO23" s="28"/>
      <c r="CP23" s="29"/>
      <c r="CQ23" s="30"/>
      <c r="CR23" s="31"/>
      <c r="CS23" s="28"/>
      <c r="CT23" s="29"/>
      <c r="CU23" s="30"/>
      <c r="CV23" s="31"/>
      <c r="CW23" s="28"/>
      <c r="CX23" s="29"/>
      <c r="CY23" s="30"/>
      <c r="CZ23" s="31"/>
      <c r="DA23" s="28"/>
      <c r="DB23" s="29"/>
      <c r="DC23" s="30"/>
      <c r="DD23" s="31"/>
      <c r="DE23" s="28"/>
      <c r="DF23" s="20"/>
    </row>
    <row r="24" spans="1:110" ht="17.25" customHeight="1" x14ac:dyDescent="0.25">
      <c r="A24" s="21" t="s">
        <v>228</v>
      </c>
      <c r="B24" s="23">
        <f t="shared" si="4"/>
        <v>3</v>
      </c>
      <c r="C24" s="17"/>
      <c r="D24" s="18"/>
      <c r="E24" s="19"/>
      <c r="F24" s="20"/>
      <c r="G24" s="17"/>
      <c r="H24" s="18"/>
      <c r="I24" s="19"/>
      <c r="J24" s="20"/>
      <c r="K24" s="17"/>
      <c r="L24" s="18"/>
      <c r="M24" s="19"/>
      <c r="N24" s="20"/>
      <c r="O24" s="17"/>
      <c r="P24" s="18"/>
      <c r="Q24" s="19"/>
      <c r="R24" s="20"/>
      <c r="S24" s="17"/>
      <c r="T24" s="18"/>
      <c r="U24" s="19" t="s">
        <v>210</v>
      </c>
      <c r="V24" s="20"/>
      <c r="W24" s="17"/>
      <c r="X24" s="18"/>
      <c r="Y24" s="19"/>
      <c r="Z24" s="20"/>
      <c r="AA24" s="17"/>
      <c r="AB24" s="18"/>
      <c r="AC24" s="19"/>
      <c r="AD24" s="20"/>
      <c r="AE24" s="17"/>
      <c r="AF24" s="18"/>
      <c r="AG24" s="19"/>
      <c r="AH24" s="20"/>
      <c r="AI24" s="17"/>
      <c r="AJ24" s="18"/>
      <c r="AK24" s="19"/>
      <c r="AL24" s="20"/>
      <c r="AM24" s="17"/>
      <c r="AN24" s="18"/>
      <c r="AO24" s="19"/>
      <c r="AP24" s="20"/>
      <c r="AQ24" s="17"/>
      <c r="AR24" s="18"/>
      <c r="AS24" s="19"/>
      <c r="AT24" s="20"/>
      <c r="AU24" s="17"/>
      <c r="AV24" s="18"/>
      <c r="AW24" s="19"/>
      <c r="AX24" s="20"/>
      <c r="AY24" s="17"/>
      <c r="AZ24" s="18"/>
      <c r="BA24" s="19"/>
      <c r="BB24" s="20"/>
      <c r="BC24" s="17"/>
      <c r="BD24" s="18"/>
      <c r="BE24" s="19" t="s">
        <v>210</v>
      </c>
      <c r="BF24" s="20"/>
      <c r="BG24" s="17"/>
      <c r="BH24" s="18"/>
      <c r="BI24" s="19"/>
      <c r="BJ24" s="20"/>
      <c r="BK24" s="17"/>
      <c r="BL24" s="18"/>
      <c r="BM24" s="19"/>
      <c r="BN24" s="20"/>
      <c r="BO24" s="17"/>
      <c r="BP24" s="18"/>
      <c r="BQ24" s="19"/>
      <c r="BR24" s="20"/>
      <c r="BS24" s="17"/>
      <c r="BT24" s="18"/>
      <c r="BU24" s="19"/>
      <c r="BV24" s="20"/>
      <c r="BW24" s="17"/>
      <c r="BX24" s="18"/>
      <c r="BY24" s="19"/>
      <c r="BZ24" s="20"/>
      <c r="CA24" s="17"/>
      <c r="CB24" s="18"/>
      <c r="CC24" s="19"/>
      <c r="CD24" s="20"/>
      <c r="CE24" s="17"/>
      <c r="CF24" s="18"/>
      <c r="CG24" s="19"/>
      <c r="CH24" s="20"/>
      <c r="CI24" s="17"/>
      <c r="CJ24" s="18"/>
      <c r="CK24" s="19" t="s">
        <v>210</v>
      </c>
      <c r="CL24" s="20"/>
      <c r="CM24" s="17"/>
      <c r="CN24" s="18"/>
      <c r="CO24" s="19"/>
      <c r="CP24" s="20"/>
      <c r="CQ24" s="17"/>
      <c r="CR24" s="18"/>
      <c r="CS24" s="19"/>
      <c r="CT24" s="20"/>
      <c r="CU24" s="17"/>
      <c r="CV24" s="18"/>
      <c r="CW24" s="19"/>
      <c r="CX24" s="20"/>
      <c r="CY24" s="17"/>
      <c r="CZ24" s="18"/>
      <c r="DA24" s="19"/>
      <c r="DB24" s="20"/>
      <c r="DC24" s="17"/>
      <c r="DD24" s="18"/>
      <c r="DE24" s="19"/>
      <c r="DF24" s="20"/>
    </row>
    <row r="25" spans="1:110" ht="17.25" customHeight="1" x14ac:dyDescent="0.25">
      <c r="A25" s="21" t="s">
        <v>229</v>
      </c>
      <c r="B25" s="23">
        <f t="shared" si="4"/>
        <v>3</v>
      </c>
      <c r="C25" s="17"/>
      <c r="D25" s="18"/>
      <c r="E25" s="19"/>
      <c r="F25" s="20"/>
      <c r="G25" s="17"/>
      <c r="H25" s="18"/>
      <c r="I25" s="19"/>
      <c r="J25" s="20"/>
      <c r="K25" s="17"/>
      <c r="L25" s="18"/>
      <c r="M25" s="19"/>
      <c r="N25" s="20"/>
      <c r="O25" s="17"/>
      <c r="P25" s="18"/>
      <c r="Q25" s="19"/>
      <c r="R25" s="20"/>
      <c r="S25" s="17"/>
      <c r="T25" s="18"/>
      <c r="U25" s="19"/>
      <c r="V25" s="20"/>
      <c r="W25" s="17"/>
      <c r="X25" s="18"/>
      <c r="Y25" s="19"/>
      <c r="Z25" s="20"/>
      <c r="AA25" s="17"/>
      <c r="AB25" s="18"/>
      <c r="AC25" s="19"/>
      <c r="AD25" s="20"/>
      <c r="AE25" s="17"/>
      <c r="AF25" s="18"/>
      <c r="AG25" s="19"/>
      <c r="AH25" s="20"/>
      <c r="AI25" s="17"/>
      <c r="AJ25" s="18"/>
      <c r="AK25" s="19"/>
      <c r="AL25" s="20"/>
      <c r="AM25" s="17"/>
      <c r="AN25" s="18"/>
      <c r="AO25" s="19"/>
      <c r="AP25" s="20"/>
      <c r="AQ25" s="17"/>
      <c r="AR25" s="18"/>
      <c r="AS25" s="19"/>
      <c r="AT25" s="20"/>
      <c r="AU25" s="17"/>
      <c r="AV25" s="18"/>
      <c r="AW25" s="19"/>
      <c r="AX25" s="20"/>
      <c r="AY25" s="17"/>
      <c r="AZ25" s="18"/>
      <c r="BA25" s="19"/>
      <c r="BB25" s="20"/>
      <c r="BC25" s="17"/>
      <c r="BD25" s="18"/>
      <c r="BE25" s="19"/>
      <c r="BF25" s="20"/>
      <c r="BG25" s="17"/>
      <c r="BH25" s="18"/>
      <c r="BI25" s="19"/>
      <c r="BJ25" s="20"/>
      <c r="BK25" s="17"/>
      <c r="BL25" s="18"/>
      <c r="BM25" s="19"/>
      <c r="BN25" s="20"/>
      <c r="BO25" s="17"/>
      <c r="BP25" s="18"/>
      <c r="BQ25" s="19"/>
      <c r="BR25" s="20"/>
      <c r="BS25" s="17"/>
      <c r="BT25" s="18"/>
      <c r="BU25" s="19"/>
      <c r="BV25" s="20"/>
      <c r="BW25" s="17"/>
      <c r="BX25" s="18"/>
      <c r="BY25" s="19"/>
      <c r="BZ25" s="20"/>
      <c r="CA25" s="17"/>
      <c r="CB25" s="18"/>
      <c r="CC25" s="19"/>
      <c r="CD25" s="20"/>
      <c r="CE25" s="17"/>
      <c r="CF25" s="18"/>
      <c r="CG25" s="19"/>
      <c r="CH25" s="20"/>
      <c r="CI25" s="17"/>
      <c r="CJ25" s="18"/>
      <c r="CK25" s="19"/>
      <c r="CL25" s="20"/>
      <c r="CM25" s="17"/>
      <c r="CN25" s="18"/>
      <c r="CO25" s="19"/>
      <c r="CP25" s="20"/>
      <c r="CQ25" s="17"/>
      <c r="CR25" s="18"/>
      <c r="CS25" s="19"/>
      <c r="CT25" s="20"/>
      <c r="CU25" s="17"/>
      <c r="CV25" s="18"/>
      <c r="CW25" s="19" t="s">
        <v>210</v>
      </c>
      <c r="CX25" s="20"/>
      <c r="CY25" s="17"/>
      <c r="CZ25" s="18"/>
      <c r="DA25" s="19" t="s">
        <v>210</v>
      </c>
      <c r="DB25" s="20"/>
      <c r="DC25" s="17"/>
      <c r="DD25" s="18"/>
      <c r="DE25" s="19" t="s">
        <v>210</v>
      </c>
      <c r="DF25" s="20"/>
    </row>
    <row r="26" spans="1:110" ht="16.5" customHeight="1" x14ac:dyDescent="0.25">
      <c r="A26" s="21" t="s">
        <v>230</v>
      </c>
      <c r="B26" s="23">
        <f t="shared" si="4"/>
        <v>3</v>
      </c>
      <c r="C26" s="17"/>
      <c r="D26" s="18"/>
      <c r="E26" s="19"/>
      <c r="F26" s="32"/>
      <c r="G26" s="33"/>
      <c r="H26" s="34"/>
      <c r="I26" s="35"/>
      <c r="J26" s="32"/>
      <c r="K26" s="33"/>
      <c r="L26" s="34"/>
      <c r="M26" s="35"/>
      <c r="N26" s="32"/>
      <c r="O26" s="33"/>
      <c r="P26" s="34"/>
      <c r="Q26" s="35"/>
      <c r="R26" s="32"/>
      <c r="S26" s="33"/>
      <c r="T26" s="34"/>
      <c r="U26" s="19" t="s">
        <v>210</v>
      </c>
      <c r="V26" s="32"/>
      <c r="W26" s="33"/>
      <c r="X26" s="34"/>
      <c r="Y26" s="35"/>
      <c r="Z26" s="32"/>
      <c r="AA26" s="33"/>
      <c r="AB26" s="34"/>
      <c r="AC26" s="35"/>
      <c r="AD26" s="32"/>
      <c r="AE26" s="32"/>
      <c r="AF26" s="32"/>
      <c r="AG26" s="35"/>
      <c r="AH26" s="32"/>
      <c r="AI26" s="32"/>
      <c r="AJ26" s="32"/>
      <c r="AK26" s="35"/>
      <c r="AL26" s="32"/>
      <c r="AM26" s="32"/>
      <c r="AN26" s="32"/>
      <c r="AO26" s="35"/>
      <c r="AP26" s="32"/>
      <c r="AQ26" s="32"/>
      <c r="AR26" s="32"/>
      <c r="AS26" s="35"/>
      <c r="AT26" s="32"/>
      <c r="AU26" s="32"/>
      <c r="AV26" s="32"/>
      <c r="AW26" s="35"/>
      <c r="AX26" s="32"/>
      <c r="AY26" s="32"/>
      <c r="AZ26" s="32"/>
      <c r="BA26" s="35"/>
      <c r="BB26" s="32"/>
      <c r="BC26" s="32"/>
      <c r="BD26" s="32"/>
      <c r="BE26" s="35"/>
      <c r="BF26" s="32"/>
      <c r="BG26" s="32"/>
      <c r="BH26" s="32"/>
      <c r="BI26" s="35"/>
      <c r="BJ26" s="32"/>
      <c r="BK26" s="32"/>
      <c r="BL26" s="32"/>
      <c r="BM26" s="35"/>
      <c r="BN26" s="32"/>
      <c r="BO26" s="32"/>
      <c r="BP26" s="32"/>
      <c r="BQ26" s="35"/>
      <c r="BR26" s="32"/>
      <c r="BS26" s="32"/>
      <c r="BT26" s="32"/>
      <c r="BU26" s="35"/>
      <c r="BV26" s="32"/>
      <c r="BW26" s="32"/>
      <c r="BX26" s="32"/>
      <c r="BY26" s="35"/>
      <c r="BZ26" s="32"/>
      <c r="CA26" s="32"/>
      <c r="CB26" s="32"/>
      <c r="CC26" s="35"/>
      <c r="CD26" s="32"/>
      <c r="CE26" s="32"/>
      <c r="CF26" s="32"/>
      <c r="CG26" s="35"/>
      <c r="CH26" s="32"/>
      <c r="CI26" s="32"/>
      <c r="CJ26" s="32"/>
      <c r="CK26" s="35"/>
      <c r="CL26" s="32"/>
      <c r="CM26" s="32"/>
      <c r="CN26" s="32"/>
      <c r="CO26" s="35"/>
      <c r="CP26" s="32"/>
      <c r="CQ26" s="32"/>
      <c r="CR26" s="32"/>
      <c r="CS26" s="19" t="s">
        <v>210</v>
      </c>
      <c r="CT26" s="20"/>
      <c r="CU26" s="20"/>
      <c r="CV26" s="20"/>
      <c r="CW26" s="19" t="s">
        <v>210</v>
      </c>
      <c r="CX26" s="32"/>
      <c r="CY26" s="32"/>
      <c r="CZ26" s="32"/>
      <c r="DA26" s="35"/>
      <c r="DB26" s="32"/>
      <c r="DC26" s="32"/>
      <c r="DD26" s="32"/>
      <c r="DE26" s="35"/>
      <c r="DF26" s="32"/>
    </row>
    <row r="27" spans="1:110" x14ac:dyDescent="0.25">
      <c r="A27" s="21" t="s">
        <v>231</v>
      </c>
      <c r="B27" s="23">
        <f t="shared" si="4"/>
        <v>4</v>
      </c>
      <c r="C27" s="17"/>
      <c r="D27" s="18"/>
      <c r="E27" s="19"/>
      <c r="F27" s="20" t="s">
        <v>210</v>
      </c>
      <c r="G27" s="17"/>
      <c r="H27" s="18"/>
      <c r="I27" s="19"/>
      <c r="J27" s="20" t="s">
        <v>210</v>
      </c>
      <c r="K27" s="17"/>
      <c r="L27" s="18"/>
      <c r="M27" s="19"/>
      <c r="N27" s="20"/>
      <c r="O27" s="17"/>
      <c r="P27" s="18"/>
      <c r="Q27" s="19"/>
      <c r="R27" s="20" t="s">
        <v>210</v>
      </c>
      <c r="S27" s="17"/>
      <c r="T27" s="18"/>
      <c r="U27" s="19"/>
      <c r="V27" s="20"/>
      <c r="W27" s="17"/>
      <c r="X27" s="18"/>
      <c r="Y27" s="19"/>
      <c r="Z27" s="20"/>
      <c r="AA27" s="17"/>
      <c r="AB27" s="18"/>
      <c r="AC27" s="19"/>
      <c r="AD27" s="20"/>
      <c r="AE27" s="17"/>
      <c r="AF27" s="18"/>
      <c r="AG27" s="19"/>
      <c r="AH27" s="20"/>
      <c r="AI27" s="17"/>
      <c r="AJ27" s="18"/>
      <c r="AK27" s="19"/>
      <c r="AL27" s="20"/>
      <c r="AM27" s="17"/>
      <c r="AN27" s="18"/>
      <c r="AO27" s="19"/>
      <c r="AP27" s="20"/>
      <c r="AQ27" s="17"/>
      <c r="AR27" s="18"/>
      <c r="AS27" s="19"/>
      <c r="AT27" s="20" t="s">
        <v>210</v>
      </c>
      <c r="AU27" s="17"/>
      <c r="AV27" s="18"/>
      <c r="AW27" s="19"/>
      <c r="AX27" s="20"/>
      <c r="AY27" s="17"/>
      <c r="AZ27" s="18"/>
      <c r="BA27" s="19"/>
      <c r="BB27" s="20"/>
      <c r="BC27" s="17"/>
      <c r="BD27" s="18"/>
      <c r="BE27" s="19"/>
      <c r="BF27" s="20"/>
      <c r="BG27" s="17"/>
      <c r="BH27" s="18"/>
      <c r="BI27" s="19"/>
      <c r="BJ27" s="20"/>
      <c r="BK27" s="17"/>
      <c r="BL27" s="18"/>
      <c r="BM27" s="19"/>
      <c r="BN27" s="20"/>
      <c r="BO27" s="17"/>
      <c r="BP27" s="18"/>
      <c r="BQ27" s="19"/>
      <c r="BR27" s="20"/>
      <c r="BS27" s="17"/>
      <c r="BT27" s="18"/>
      <c r="BU27" s="19"/>
      <c r="BV27" s="20"/>
      <c r="BW27" s="17"/>
      <c r="BX27" s="18"/>
      <c r="BY27" s="19"/>
      <c r="BZ27" s="20"/>
      <c r="CA27" s="17"/>
      <c r="CB27" s="18"/>
      <c r="CC27" s="19"/>
      <c r="CD27" s="20"/>
      <c r="CE27" s="17"/>
      <c r="CF27" s="18"/>
      <c r="CG27" s="19"/>
      <c r="CH27" s="20"/>
      <c r="CI27" s="17"/>
      <c r="CJ27" s="18"/>
      <c r="CK27" s="19"/>
      <c r="CL27" s="20"/>
      <c r="CM27" s="17"/>
      <c r="CN27" s="18"/>
      <c r="CO27" s="19"/>
      <c r="CP27" s="20"/>
      <c r="CQ27" s="17"/>
      <c r="CR27" s="18"/>
      <c r="CS27" s="19"/>
      <c r="CT27" s="20"/>
      <c r="CU27" s="17"/>
      <c r="CV27" s="18"/>
      <c r="CW27" s="19"/>
      <c r="CX27" s="20"/>
      <c r="CY27" s="17"/>
      <c r="CZ27" s="18"/>
      <c r="DA27" s="19"/>
      <c r="DB27" s="20"/>
      <c r="DC27" s="17"/>
      <c r="DD27" s="18"/>
      <c r="DE27" s="19"/>
      <c r="DF27" s="20"/>
    </row>
    <row r="28" spans="1:110" x14ac:dyDescent="0.25">
      <c r="A28" s="21" t="s">
        <v>232</v>
      </c>
      <c r="B28" s="23">
        <f t="shared" si="4"/>
        <v>4</v>
      </c>
      <c r="C28" s="17"/>
      <c r="D28" s="18"/>
      <c r="E28" s="19"/>
      <c r="F28" s="20"/>
      <c r="G28" s="17"/>
      <c r="H28" s="18"/>
      <c r="I28" s="19"/>
      <c r="J28" s="20"/>
      <c r="K28" s="17"/>
      <c r="L28" s="18"/>
      <c r="M28" s="19"/>
      <c r="N28" s="20"/>
      <c r="O28" s="17"/>
      <c r="P28" s="18"/>
      <c r="Q28" s="19"/>
      <c r="R28" s="20"/>
      <c r="S28" s="17"/>
      <c r="T28" s="18"/>
      <c r="U28" s="19"/>
      <c r="V28" s="20"/>
      <c r="W28" s="17"/>
      <c r="X28" s="18"/>
      <c r="Y28" s="19"/>
      <c r="Z28" s="20"/>
      <c r="AA28" s="17"/>
      <c r="AB28" s="18"/>
      <c r="AC28" s="19"/>
      <c r="AD28" s="20"/>
      <c r="AE28" s="17"/>
      <c r="AF28" s="18"/>
      <c r="AG28" s="19"/>
      <c r="AH28" s="20"/>
      <c r="AI28" s="17"/>
      <c r="AJ28" s="18"/>
      <c r="AK28" s="19"/>
      <c r="AL28" s="20"/>
      <c r="AM28" s="17"/>
      <c r="AN28" s="18"/>
      <c r="AO28" s="19"/>
      <c r="AP28" s="20"/>
      <c r="AQ28" s="17"/>
      <c r="AR28" s="18"/>
      <c r="AS28" s="19"/>
      <c r="AT28" s="20"/>
      <c r="AU28" s="17"/>
      <c r="AV28" s="18"/>
      <c r="AW28" s="19"/>
      <c r="AX28" s="20"/>
      <c r="AY28" s="17"/>
      <c r="AZ28" s="18"/>
      <c r="BA28" s="19"/>
      <c r="BB28" s="20" t="s">
        <v>210</v>
      </c>
      <c r="BC28" s="17"/>
      <c r="BD28" s="18"/>
      <c r="BE28" s="19"/>
      <c r="BF28" s="20"/>
      <c r="BG28" s="17"/>
      <c r="BH28" s="18"/>
      <c r="BI28" s="19"/>
      <c r="BJ28" s="20"/>
      <c r="BK28" s="17"/>
      <c r="BL28" s="18"/>
      <c r="BM28" s="19"/>
      <c r="BN28" s="20"/>
      <c r="BO28" s="17"/>
      <c r="BP28" s="18"/>
      <c r="BQ28" s="19"/>
      <c r="BR28" s="20"/>
      <c r="BS28" s="17"/>
      <c r="BT28" s="18"/>
      <c r="BU28" s="19"/>
      <c r="BV28" s="20"/>
      <c r="BW28" s="17"/>
      <c r="BX28" s="18"/>
      <c r="BY28" s="19"/>
      <c r="BZ28" s="20" t="s">
        <v>210</v>
      </c>
      <c r="CA28" s="17"/>
      <c r="CB28" s="18"/>
      <c r="CC28" s="19"/>
      <c r="CD28" s="20" t="s">
        <v>210</v>
      </c>
      <c r="CE28" s="17"/>
      <c r="CF28" s="18"/>
      <c r="CG28" s="19"/>
      <c r="CH28" s="20"/>
      <c r="CI28" s="17"/>
      <c r="CJ28" s="18"/>
      <c r="CK28" s="19"/>
      <c r="CL28" s="20"/>
      <c r="CM28" s="17"/>
      <c r="CN28" s="18"/>
      <c r="CO28" s="19"/>
      <c r="CP28" s="20" t="s">
        <v>210</v>
      </c>
      <c r="CQ28" s="17"/>
      <c r="CR28" s="18"/>
      <c r="CS28" s="19"/>
      <c r="CT28" s="20"/>
      <c r="CU28" s="17"/>
      <c r="CV28" s="18"/>
      <c r="CW28" s="19"/>
      <c r="CX28" s="20"/>
      <c r="CY28" s="17"/>
      <c r="CZ28" s="18"/>
      <c r="DA28" s="19"/>
      <c r="DB28" s="20"/>
      <c r="DC28" s="17"/>
      <c r="DD28" s="18"/>
      <c r="DE28" s="19"/>
      <c r="DF28" s="20"/>
    </row>
    <row r="29" spans="1:110" x14ac:dyDescent="0.25">
      <c r="A29" s="21" t="s">
        <v>233</v>
      </c>
      <c r="B29" s="23">
        <f t="shared" si="4"/>
        <v>7</v>
      </c>
      <c r="C29" s="17"/>
      <c r="D29" s="18"/>
      <c r="E29" s="19"/>
      <c r="F29" s="20"/>
      <c r="G29" s="17"/>
      <c r="H29" s="18"/>
      <c r="I29" s="19"/>
      <c r="J29" s="20"/>
      <c r="K29" s="17"/>
      <c r="L29" s="18"/>
      <c r="M29" s="19"/>
      <c r="N29" s="20"/>
      <c r="O29" s="17"/>
      <c r="P29" s="18"/>
      <c r="Q29" s="19"/>
      <c r="R29" s="20"/>
      <c r="S29" s="17"/>
      <c r="T29" s="18"/>
      <c r="U29" s="19"/>
      <c r="V29" s="20"/>
      <c r="W29" s="17"/>
      <c r="X29" s="18"/>
      <c r="Y29" s="19"/>
      <c r="Z29" s="20"/>
      <c r="AA29" s="17"/>
      <c r="AB29" s="18"/>
      <c r="AC29" s="19"/>
      <c r="AD29" s="20"/>
      <c r="AE29" s="17"/>
      <c r="AF29" s="18"/>
      <c r="AG29" s="19"/>
      <c r="AH29" s="20"/>
      <c r="AI29" s="17"/>
      <c r="AJ29" s="18"/>
      <c r="AK29" s="19"/>
      <c r="AL29" s="20" t="s">
        <v>210</v>
      </c>
      <c r="AM29" s="17"/>
      <c r="AN29" s="18"/>
      <c r="AO29" s="19"/>
      <c r="AP29" s="20"/>
      <c r="AQ29" s="17"/>
      <c r="AR29" s="18"/>
      <c r="AS29" s="19"/>
      <c r="AT29" s="20"/>
      <c r="AU29" s="17"/>
      <c r="AV29" s="18"/>
      <c r="AW29" s="19"/>
      <c r="AX29" s="20"/>
      <c r="AY29" s="17"/>
      <c r="AZ29" s="18"/>
      <c r="BA29" s="19"/>
      <c r="BB29" s="20"/>
      <c r="BC29" s="17"/>
      <c r="BD29" s="18"/>
      <c r="BE29" s="19"/>
      <c r="BF29" s="20"/>
      <c r="BG29" s="17"/>
      <c r="BH29" s="18"/>
      <c r="BI29" s="19"/>
      <c r="BJ29" s="20"/>
      <c r="BK29" s="17"/>
      <c r="BL29" s="18"/>
      <c r="BM29" s="19"/>
      <c r="BN29" s="20" t="s">
        <v>210</v>
      </c>
      <c r="BO29" s="17"/>
      <c r="BP29" s="18"/>
      <c r="BQ29" s="19"/>
      <c r="BR29" s="20" t="s">
        <v>210</v>
      </c>
      <c r="BS29" s="17"/>
      <c r="BT29" s="18"/>
      <c r="BU29" s="19"/>
      <c r="BV29" s="20" t="s">
        <v>210</v>
      </c>
      <c r="BW29" s="17"/>
      <c r="BX29" s="18"/>
      <c r="BY29" s="19"/>
      <c r="BZ29" s="20"/>
      <c r="CA29" s="17"/>
      <c r="CB29" s="18"/>
      <c r="CC29" s="19"/>
      <c r="CD29" s="20"/>
      <c r="CE29" s="17"/>
      <c r="CF29" s="18"/>
      <c r="CG29" s="19"/>
      <c r="CH29" s="20"/>
      <c r="CI29" s="17"/>
      <c r="CJ29" s="18"/>
      <c r="CK29" s="19"/>
      <c r="CL29" s="20"/>
      <c r="CM29" s="17"/>
      <c r="CN29" s="18"/>
      <c r="CO29" s="19"/>
      <c r="CP29" s="20"/>
      <c r="CQ29" s="17"/>
      <c r="CR29" s="18"/>
      <c r="CS29" s="19"/>
      <c r="CT29" s="20"/>
      <c r="CU29" s="17"/>
      <c r="CV29" s="18"/>
      <c r="CW29" s="19"/>
      <c r="CX29" s="20" t="s">
        <v>210</v>
      </c>
      <c r="CY29" s="17"/>
      <c r="CZ29" s="18"/>
      <c r="DA29" s="19"/>
      <c r="DB29" s="20" t="s">
        <v>210</v>
      </c>
      <c r="DC29" s="17"/>
      <c r="DD29" s="18"/>
      <c r="DE29" s="19"/>
      <c r="DF29" s="20" t="s">
        <v>210</v>
      </c>
    </row>
    <row r="30" spans="1:110" x14ac:dyDescent="0.25">
      <c r="A30" s="21" t="s">
        <v>234</v>
      </c>
      <c r="B30" s="23">
        <f t="shared" si="4"/>
        <v>2</v>
      </c>
      <c r="C30" s="17"/>
      <c r="D30" s="18"/>
      <c r="E30" s="19"/>
      <c r="F30" s="20"/>
      <c r="G30" s="17"/>
      <c r="H30" s="18"/>
      <c r="I30" s="19"/>
      <c r="J30" s="20"/>
      <c r="K30" s="17"/>
      <c r="L30" s="18"/>
      <c r="M30" s="19"/>
      <c r="N30" s="20"/>
      <c r="O30" s="17"/>
      <c r="P30" s="18"/>
      <c r="Q30" s="19"/>
      <c r="R30" s="20"/>
      <c r="S30" s="17"/>
      <c r="T30" s="18"/>
      <c r="U30" s="19"/>
      <c r="V30" s="20" t="s">
        <v>210</v>
      </c>
      <c r="W30" s="17"/>
      <c r="X30" s="18"/>
      <c r="Y30" s="19"/>
      <c r="Z30" s="20"/>
      <c r="AA30" s="17"/>
      <c r="AB30" s="18"/>
      <c r="AC30" s="19"/>
      <c r="AD30" s="20"/>
      <c r="AE30" s="17"/>
      <c r="AF30" s="18"/>
      <c r="AG30" s="19"/>
      <c r="AH30" s="20"/>
      <c r="AI30" s="17"/>
      <c r="AJ30" s="18"/>
      <c r="AK30" s="19"/>
      <c r="AL30" s="20"/>
      <c r="AM30" s="17"/>
      <c r="AN30" s="18"/>
      <c r="AO30" s="19"/>
      <c r="AP30" s="20" t="s">
        <v>210</v>
      </c>
      <c r="AQ30" s="17"/>
      <c r="AR30" s="18"/>
      <c r="AS30" s="19"/>
      <c r="AT30" s="20"/>
      <c r="AU30" s="17"/>
      <c r="AV30" s="18"/>
      <c r="AW30" s="19"/>
      <c r="AX30" s="20"/>
      <c r="AY30" s="17"/>
      <c r="AZ30" s="18"/>
      <c r="BA30" s="19"/>
      <c r="BB30" s="20"/>
      <c r="BC30" s="17"/>
      <c r="BD30" s="18"/>
      <c r="BE30" s="19"/>
      <c r="BF30" s="20"/>
      <c r="BG30" s="17"/>
      <c r="BH30" s="18"/>
      <c r="BI30" s="19"/>
      <c r="BJ30" s="20"/>
      <c r="BK30" s="17"/>
      <c r="BL30" s="18"/>
      <c r="BM30" s="19"/>
      <c r="BN30" s="20"/>
      <c r="BO30" s="17"/>
      <c r="BP30" s="18"/>
      <c r="BQ30" s="19"/>
      <c r="BR30" s="20"/>
      <c r="BS30" s="17"/>
      <c r="BT30" s="18"/>
      <c r="BU30" s="19"/>
      <c r="BV30" s="20"/>
      <c r="BW30" s="17"/>
      <c r="BX30" s="18"/>
      <c r="BY30" s="19"/>
      <c r="BZ30" s="20"/>
      <c r="CA30" s="17"/>
      <c r="CB30" s="18"/>
      <c r="CC30" s="19"/>
      <c r="CD30" s="20"/>
      <c r="CE30" s="17"/>
      <c r="CF30" s="18"/>
      <c r="CG30" s="19"/>
      <c r="CH30" s="20"/>
      <c r="CI30" s="17"/>
      <c r="CJ30" s="18"/>
      <c r="CK30" s="19"/>
      <c r="CL30" s="20"/>
      <c r="CM30" s="17"/>
      <c r="CN30" s="18"/>
      <c r="CO30" s="19"/>
      <c r="CP30" s="20"/>
      <c r="CQ30" s="17"/>
      <c r="CR30" s="18"/>
      <c r="CS30" s="19"/>
      <c r="CT30" s="20"/>
      <c r="CU30" s="17"/>
      <c r="CV30" s="18"/>
      <c r="CW30" s="19"/>
      <c r="CX30" s="20"/>
      <c r="CY30" s="17"/>
      <c r="CZ30" s="18"/>
      <c r="DA30" s="19"/>
      <c r="DB30" s="20"/>
      <c r="DC30" s="17"/>
      <c r="DD30" s="18"/>
      <c r="DE30" s="19"/>
      <c r="DF30" s="20"/>
    </row>
    <row r="31" spans="1:110" x14ac:dyDescent="0.25">
      <c r="A31" s="21" t="s">
        <v>235</v>
      </c>
      <c r="B31" s="23">
        <f t="shared" si="4"/>
        <v>3</v>
      </c>
      <c r="C31" s="17"/>
      <c r="D31" s="18"/>
      <c r="E31" s="19"/>
      <c r="F31" s="20"/>
      <c r="G31" s="17"/>
      <c r="H31" s="18"/>
      <c r="I31" s="19"/>
      <c r="J31" s="20"/>
      <c r="K31" s="17"/>
      <c r="L31" s="18"/>
      <c r="M31" s="19"/>
      <c r="N31" s="20"/>
      <c r="O31" s="17"/>
      <c r="P31" s="18"/>
      <c r="Q31" s="19"/>
      <c r="R31" s="20"/>
      <c r="S31" s="17"/>
      <c r="T31" s="18"/>
      <c r="U31" s="19"/>
      <c r="V31" s="20" t="s">
        <v>210</v>
      </c>
      <c r="W31" s="17"/>
      <c r="X31" s="18"/>
      <c r="Y31" s="19"/>
      <c r="Z31" s="20"/>
      <c r="AA31" s="17"/>
      <c r="AB31" s="18"/>
      <c r="AC31" s="19"/>
      <c r="AD31" s="20"/>
      <c r="AE31" s="17"/>
      <c r="AF31" s="18"/>
      <c r="AG31" s="19"/>
      <c r="AH31" s="20"/>
      <c r="AI31" s="17"/>
      <c r="AJ31" s="18"/>
      <c r="AK31" s="19"/>
      <c r="AL31" s="20"/>
      <c r="AM31" s="17"/>
      <c r="AN31" s="18"/>
      <c r="AO31" s="19"/>
      <c r="AP31" s="20"/>
      <c r="AQ31" s="17"/>
      <c r="AR31" s="18"/>
      <c r="AS31" s="19"/>
      <c r="AT31" s="20"/>
      <c r="AU31" s="17"/>
      <c r="AV31" s="18"/>
      <c r="AW31" s="19"/>
      <c r="AX31" s="20"/>
      <c r="AY31" s="17"/>
      <c r="AZ31" s="18"/>
      <c r="BA31" s="19"/>
      <c r="BB31" s="20"/>
      <c r="BC31" s="17"/>
      <c r="BD31" s="18"/>
      <c r="BE31" s="19"/>
      <c r="BF31" s="20" t="s">
        <v>210</v>
      </c>
      <c r="BG31" s="17"/>
      <c r="BH31" s="18"/>
      <c r="BI31" s="19"/>
      <c r="BJ31" s="20"/>
      <c r="BK31" s="17"/>
      <c r="BL31" s="18"/>
      <c r="BM31" s="19"/>
      <c r="BN31" s="20"/>
      <c r="BO31" s="17"/>
      <c r="BP31" s="18"/>
      <c r="BQ31" s="19"/>
      <c r="BR31" s="20"/>
      <c r="BS31" s="17"/>
      <c r="BT31" s="18"/>
      <c r="BU31" s="19"/>
      <c r="BV31" s="20"/>
      <c r="BW31" s="17"/>
      <c r="BX31" s="18"/>
      <c r="BY31" s="19"/>
      <c r="BZ31" s="20"/>
      <c r="CA31" s="17"/>
      <c r="CB31" s="18"/>
      <c r="CC31" s="19"/>
      <c r="CD31" s="20"/>
      <c r="CE31" s="17"/>
      <c r="CF31" s="18"/>
      <c r="CG31" s="19"/>
      <c r="CH31" s="20"/>
      <c r="CI31" s="17"/>
      <c r="CJ31" s="18"/>
      <c r="CK31" s="19"/>
      <c r="CL31" s="20" t="s">
        <v>210</v>
      </c>
      <c r="CM31" s="17"/>
      <c r="CN31" s="18"/>
      <c r="CO31" s="19"/>
      <c r="CP31" s="20"/>
      <c r="CQ31" s="17"/>
      <c r="CR31" s="18"/>
      <c r="CS31" s="19"/>
      <c r="CT31" s="20"/>
      <c r="CU31" s="17"/>
      <c r="CV31" s="18"/>
      <c r="CW31" s="19"/>
      <c r="CX31" s="20"/>
      <c r="CY31" s="17"/>
      <c r="CZ31" s="18"/>
      <c r="DA31" s="19"/>
      <c r="DB31" s="20"/>
      <c r="DC31" s="17"/>
      <c r="DD31" s="18"/>
      <c r="DE31" s="19"/>
      <c r="DF31" s="20"/>
    </row>
    <row r="32" spans="1:110" x14ac:dyDescent="0.25">
      <c r="A32" s="21" t="s">
        <v>236</v>
      </c>
      <c r="B32" s="23">
        <f t="shared" si="4"/>
        <v>2</v>
      </c>
      <c r="C32" s="17"/>
      <c r="D32" s="18"/>
      <c r="E32" s="19"/>
      <c r="F32" s="20"/>
      <c r="G32" s="17"/>
      <c r="H32" s="18"/>
      <c r="I32" s="19"/>
      <c r="J32" s="20"/>
      <c r="K32" s="17"/>
      <c r="L32" s="18"/>
      <c r="M32" s="19"/>
      <c r="N32" s="20"/>
      <c r="O32" s="17"/>
      <c r="P32" s="18"/>
      <c r="Q32" s="19"/>
      <c r="R32" s="20"/>
      <c r="S32" s="17"/>
      <c r="T32" s="18"/>
      <c r="U32" s="19"/>
      <c r="V32" s="20"/>
      <c r="W32" s="17"/>
      <c r="X32" s="18"/>
      <c r="Y32" s="19"/>
      <c r="Z32" s="20"/>
      <c r="AA32" s="17"/>
      <c r="AB32" s="18"/>
      <c r="AC32" s="19"/>
      <c r="AD32" s="20"/>
      <c r="AE32" s="17"/>
      <c r="AF32" s="18"/>
      <c r="AG32" s="19"/>
      <c r="AH32" s="20"/>
      <c r="AI32" s="17"/>
      <c r="AJ32" s="18"/>
      <c r="AK32" s="19"/>
      <c r="AL32" s="20"/>
      <c r="AM32" s="17"/>
      <c r="AN32" s="18"/>
      <c r="AO32" s="19"/>
      <c r="AP32" s="20"/>
      <c r="AQ32" s="17"/>
      <c r="AR32" s="18"/>
      <c r="AS32" s="19"/>
      <c r="AT32" s="20"/>
      <c r="AU32" s="17"/>
      <c r="AV32" s="18"/>
      <c r="AW32" s="19"/>
      <c r="AX32" s="20"/>
      <c r="AY32" s="17"/>
      <c r="AZ32" s="18"/>
      <c r="BA32" s="19"/>
      <c r="BB32" s="20"/>
      <c r="BC32" s="17"/>
      <c r="BD32" s="18"/>
      <c r="BE32" s="19"/>
      <c r="BF32" s="20" t="s">
        <v>210</v>
      </c>
      <c r="BG32" s="17"/>
      <c r="BH32" s="18"/>
      <c r="BI32" s="19"/>
      <c r="BJ32" s="20"/>
      <c r="BK32" s="17"/>
      <c r="BL32" s="18"/>
      <c r="BM32" s="19"/>
      <c r="BN32" s="20"/>
      <c r="BO32" s="17"/>
      <c r="BP32" s="18"/>
      <c r="BQ32" s="19"/>
      <c r="BR32" s="20"/>
      <c r="BS32" s="17"/>
      <c r="BT32" s="18"/>
      <c r="BU32" s="19"/>
      <c r="BV32" s="20"/>
      <c r="BW32" s="17"/>
      <c r="BX32" s="18"/>
      <c r="BY32" s="19"/>
      <c r="BZ32" s="20"/>
      <c r="CA32" s="17"/>
      <c r="CB32" s="18"/>
      <c r="CC32" s="19"/>
      <c r="CD32" s="20"/>
      <c r="CE32" s="17"/>
      <c r="CF32" s="18"/>
      <c r="CG32" s="19"/>
      <c r="CH32" s="20"/>
      <c r="CI32" s="17"/>
      <c r="CJ32" s="18"/>
      <c r="CK32" s="19"/>
      <c r="CL32" s="20" t="s">
        <v>210</v>
      </c>
      <c r="CM32" s="17"/>
      <c r="CN32" s="18"/>
      <c r="CO32" s="19"/>
      <c r="CP32" s="20"/>
      <c r="CQ32" s="17"/>
      <c r="CR32" s="18"/>
      <c r="CS32" s="19"/>
      <c r="CT32" s="20"/>
      <c r="CU32" s="17"/>
      <c r="CV32" s="18"/>
      <c r="CW32" s="19"/>
      <c r="CX32" s="20"/>
      <c r="CY32" s="17"/>
      <c r="CZ32" s="18"/>
      <c r="DA32" s="19"/>
      <c r="DB32" s="20"/>
      <c r="DC32" s="17"/>
      <c r="DD32" s="18"/>
      <c r="DE32" s="19"/>
      <c r="DF32" s="20"/>
    </row>
    <row r="33" spans="1:110" x14ac:dyDescent="0.25">
      <c r="A33" s="21" t="s">
        <v>237</v>
      </c>
      <c r="B33" s="23">
        <f t="shared" si="4"/>
        <v>1</v>
      </c>
      <c r="C33" s="17"/>
      <c r="D33" s="18"/>
      <c r="E33" s="19"/>
      <c r="F33" s="20"/>
      <c r="G33" s="17"/>
      <c r="H33" s="18"/>
      <c r="I33" s="19"/>
      <c r="J33" s="20"/>
      <c r="K33" s="17"/>
      <c r="L33" s="18"/>
      <c r="M33" s="19"/>
      <c r="N33" s="20"/>
      <c r="O33" s="17"/>
      <c r="P33" s="18"/>
      <c r="Q33" s="19"/>
      <c r="R33" s="20"/>
      <c r="S33" s="17"/>
      <c r="T33" s="18"/>
      <c r="U33" s="19"/>
      <c r="V33" s="20"/>
      <c r="W33" s="17"/>
      <c r="X33" s="18"/>
      <c r="Y33" s="19"/>
      <c r="Z33" s="20"/>
      <c r="AA33" s="17"/>
      <c r="AB33" s="18"/>
      <c r="AC33" s="19"/>
      <c r="AD33" s="20"/>
      <c r="AE33" s="17"/>
      <c r="AF33" s="18"/>
      <c r="AG33" s="19"/>
      <c r="AH33" s="20" t="s">
        <v>210</v>
      </c>
      <c r="AI33" s="17"/>
      <c r="AJ33" s="18"/>
      <c r="AK33" s="19"/>
      <c r="AL33" s="20"/>
      <c r="AM33" s="17"/>
      <c r="AN33" s="18"/>
      <c r="AO33" s="19"/>
      <c r="AP33" s="20"/>
      <c r="AQ33" s="17"/>
      <c r="AR33" s="18"/>
      <c r="AS33" s="19"/>
      <c r="AT33" s="20"/>
      <c r="AU33" s="17"/>
      <c r="AV33" s="18"/>
      <c r="AW33" s="19"/>
      <c r="AX33" s="20"/>
      <c r="AY33" s="17"/>
      <c r="AZ33" s="18"/>
      <c r="BA33" s="19"/>
      <c r="BB33" s="20"/>
      <c r="BC33" s="17"/>
      <c r="BD33" s="18"/>
      <c r="BE33" s="19"/>
      <c r="BF33" s="20"/>
      <c r="BG33" s="17"/>
      <c r="BH33" s="18"/>
      <c r="BI33" s="19"/>
      <c r="BJ33" s="20"/>
      <c r="BK33" s="17"/>
      <c r="BL33" s="18"/>
      <c r="BM33" s="19"/>
      <c r="BN33" s="20"/>
      <c r="BO33" s="17"/>
      <c r="BP33" s="18"/>
      <c r="BQ33" s="19"/>
      <c r="BR33" s="20"/>
      <c r="BS33" s="17"/>
      <c r="BT33" s="18"/>
      <c r="BU33" s="19"/>
      <c r="BV33" s="20"/>
      <c r="BW33" s="17"/>
      <c r="BX33" s="18"/>
      <c r="BY33" s="19"/>
      <c r="BZ33" s="20"/>
      <c r="CA33" s="17"/>
      <c r="CB33" s="18"/>
      <c r="CC33" s="19"/>
      <c r="CD33" s="20"/>
      <c r="CE33" s="17"/>
      <c r="CF33" s="18"/>
      <c r="CG33" s="19"/>
      <c r="CH33" s="20"/>
      <c r="CI33" s="17"/>
      <c r="CJ33" s="18"/>
      <c r="CK33" s="19"/>
      <c r="CL33" s="20"/>
      <c r="CM33" s="17"/>
      <c r="CN33" s="18"/>
      <c r="CO33" s="19"/>
      <c r="CP33" s="20"/>
      <c r="CQ33" s="17"/>
      <c r="CR33" s="18"/>
      <c r="CS33" s="19"/>
      <c r="CT33" s="20"/>
      <c r="CU33" s="17"/>
      <c r="CV33" s="18"/>
      <c r="CW33" s="19"/>
      <c r="CX33" s="20"/>
      <c r="CY33" s="17"/>
      <c r="CZ33" s="18"/>
      <c r="DA33" s="19"/>
      <c r="DB33" s="20"/>
      <c r="DC33" s="17"/>
      <c r="DD33" s="18"/>
      <c r="DE33" s="19"/>
      <c r="DF33" s="20"/>
    </row>
    <row r="34" spans="1:110" x14ac:dyDescent="0.25">
      <c r="A34" s="21" t="s">
        <v>238</v>
      </c>
      <c r="B34" s="23">
        <f t="shared" si="4"/>
        <v>2</v>
      </c>
      <c r="C34" s="17"/>
      <c r="D34" s="18"/>
      <c r="E34" s="19"/>
      <c r="F34" s="20"/>
      <c r="G34" s="17"/>
      <c r="H34" s="18"/>
      <c r="I34" s="19"/>
      <c r="J34" s="20"/>
      <c r="K34" s="17"/>
      <c r="L34" s="18"/>
      <c r="M34" s="19"/>
      <c r="N34" s="20"/>
      <c r="O34" s="17"/>
      <c r="P34" s="18"/>
      <c r="Q34" s="19"/>
      <c r="R34" s="20"/>
      <c r="S34" s="17"/>
      <c r="T34" s="18"/>
      <c r="U34" s="19"/>
      <c r="V34" s="20"/>
      <c r="W34" s="17"/>
      <c r="X34" s="18"/>
      <c r="Y34" s="19"/>
      <c r="Z34" s="20" t="s">
        <v>210</v>
      </c>
      <c r="AA34" s="17"/>
      <c r="AB34" s="18"/>
      <c r="AC34" s="19"/>
      <c r="AD34" s="20"/>
      <c r="AE34" s="17"/>
      <c r="AF34" s="18"/>
      <c r="AG34" s="19"/>
      <c r="AH34" s="20"/>
      <c r="AI34" s="17"/>
      <c r="AJ34" s="18"/>
      <c r="AK34" s="19"/>
      <c r="AL34" s="20"/>
      <c r="AM34" s="17"/>
      <c r="AN34" s="18"/>
      <c r="AO34" s="19"/>
      <c r="AP34" s="20"/>
      <c r="AQ34" s="17"/>
      <c r="AR34" s="18"/>
      <c r="AS34" s="19"/>
      <c r="AT34" s="20"/>
      <c r="AU34" s="17"/>
      <c r="AV34" s="18"/>
      <c r="AW34" s="19"/>
      <c r="AX34" s="20"/>
      <c r="AY34" s="17"/>
      <c r="AZ34" s="18"/>
      <c r="BA34" s="19"/>
      <c r="BB34" s="20"/>
      <c r="BC34" s="17"/>
      <c r="BD34" s="18"/>
      <c r="BE34" s="19"/>
      <c r="BF34" s="20"/>
      <c r="BG34" s="17"/>
      <c r="BH34" s="18"/>
      <c r="BI34" s="19"/>
      <c r="BJ34" s="20"/>
      <c r="BK34" s="17"/>
      <c r="BL34" s="18"/>
      <c r="BM34" s="19"/>
      <c r="BN34" s="20"/>
      <c r="BO34" s="17"/>
      <c r="BP34" s="18"/>
      <c r="BQ34" s="19"/>
      <c r="BR34" s="20"/>
      <c r="BS34" s="17"/>
      <c r="BT34" s="18"/>
      <c r="BU34" s="19"/>
      <c r="BV34" s="20"/>
      <c r="BW34" s="17"/>
      <c r="BX34" s="18"/>
      <c r="BY34" s="19"/>
      <c r="BZ34" s="20"/>
      <c r="CA34" s="17"/>
      <c r="CB34" s="18"/>
      <c r="CC34" s="19"/>
      <c r="CD34" s="20"/>
      <c r="CE34" s="17"/>
      <c r="CF34" s="18"/>
      <c r="CG34" s="19"/>
      <c r="CH34" s="20" t="s">
        <v>210</v>
      </c>
      <c r="CI34" s="17"/>
      <c r="CJ34" s="18"/>
      <c r="CK34" s="19"/>
      <c r="CL34" s="20"/>
      <c r="CM34" s="17"/>
      <c r="CN34" s="18"/>
      <c r="CO34" s="19"/>
      <c r="CP34" s="20"/>
      <c r="CQ34" s="17"/>
      <c r="CR34" s="18"/>
      <c r="CS34" s="19"/>
      <c r="CT34" s="20"/>
      <c r="CU34" s="17"/>
      <c r="CV34" s="18"/>
      <c r="CW34" s="19"/>
      <c r="CX34" s="20"/>
      <c r="CY34" s="17"/>
      <c r="CZ34" s="18"/>
      <c r="DA34" s="19"/>
      <c r="DB34" s="20"/>
      <c r="DC34" s="17"/>
      <c r="DD34" s="18"/>
      <c r="DE34" s="19"/>
      <c r="DF34" s="20"/>
    </row>
    <row r="35" spans="1:110" x14ac:dyDescent="0.25">
      <c r="A35" s="21" t="s">
        <v>239</v>
      </c>
      <c r="B35" s="23">
        <f t="shared" si="4"/>
        <v>4</v>
      </c>
      <c r="C35" s="17"/>
      <c r="D35" s="18"/>
      <c r="E35" s="19"/>
      <c r="F35" s="20"/>
      <c r="G35" s="17"/>
      <c r="H35" s="18"/>
      <c r="I35" s="19"/>
      <c r="J35" s="20"/>
      <c r="K35" s="17"/>
      <c r="L35" s="18"/>
      <c r="M35" s="19"/>
      <c r="N35" s="20" t="s">
        <v>210</v>
      </c>
      <c r="O35" s="17"/>
      <c r="P35" s="18"/>
      <c r="Q35" s="19"/>
      <c r="R35" s="20"/>
      <c r="S35" s="17"/>
      <c r="T35" s="18"/>
      <c r="U35" s="19"/>
      <c r="V35" s="20"/>
      <c r="W35" s="17"/>
      <c r="X35" s="18"/>
      <c r="Y35" s="19"/>
      <c r="Z35" s="20"/>
      <c r="AA35" s="17"/>
      <c r="AB35" s="18"/>
      <c r="AC35" s="19"/>
      <c r="AD35" s="20" t="s">
        <v>210</v>
      </c>
      <c r="AE35" s="17"/>
      <c r="AF35" s="18"/>
      <c r="AG35" s="19"/>
      <c r="AH35" s="20"/>
      <c r="AI35" s="17"/>
      <c r="AJ35" s="18"/>
      <c r="AK35" s="19"/>
      <c r="AL35" s="20"/>
      <c r="AM35" s="17"/>
      <c r="AN35" s="18"/>
      <c r="AO35" s="19"/>
      <c r="AP35" s="20"/>
      <c r="AQ35" s="17"/>
      <c r="AR35" s="18"/>
      <c r="AS35" s="19"/>
      <c r="AT35" s="20"/>
      <c r="AU35" s="17"/>
      <c r="AV35" s="18"/>
      <c r="AW35" s="19"/>
      <c r="AX35" s="20" t="s">
        <v>210</v>
      </c>
      <c r="AY35" s="17"/>
      <c r="AZ35" s="18"/>
      <c r="BA35" s="19"/>
      <c r="BB35" s="20"/>
      <c r="BC35" s="17"/>
      <c r="BD35" s="18"/>
      <c r="BE35" s="19"/>
      <c r="BF35" s="20"/>
      <c r="BG35" s="17"/>
      <c r="BH35" s="18"/>
      <c r="BI35" s="19"/>
      <c r="BJ35" s="20" t="s">
        <v>210</v>
      </c>
      <c r="BK35" s="17"/>
      <c r="BL35" s="18"/>
      <c r="BM35" s="19"/>
      <c r="BN35" s="20"/>
      <c r="BO35" s="17"/>
      <c r="BP35" s="18"/>
      <c r="BQ35" s="19"/>
      <c r="BR35" s="20"/>
      <c r="BS35" s="17"/>
      <c r="BT35" s="18"/>
      <c r="BU35" s="19"/>
      <c r="BV35" s="20"/>
      <c r="BW35" s="17"/>
      <c r="BX35" s="18"/>
      <c r="BY35" s="19"/>
      <c r="BZ35" s="20"/>
      <c r="CA35" s="17"/>
      <c r="CB35" s="18"/>
      <c r="CC35" s="19"/>
      <c r="CD35" s="20"/>
      <c r="CE35" s="17"/>
      <c r="CF35" s="18"/>
      <c r="CG35" s="19"/>
      <c r="CH35" s="20"/>
      <c r="CI35" s="17"/>
      <c r="CJ35" s="18"/>
      <c r="CK35" s="19"/>
      <c r="CL35" s="20"/>
      <c r="CM35" s="17"/>
      <c r="CN35" s="18"/>
      <c r="CO35" s="19"/>
      <c r="CP35" s="20"/>
      <c r="CQ35" s="17"/>
      <c r="CR35" s="18"/>
      <c r="CS35" s="19"/>
      <c r="CT35" s="20"/>
      <c r="CU35" s="17"/>
      <c r="CV35" s="18"/>
      <c r="CW35" s="19"/>
      <c r="CX35" s="20"/>
      <c r="CY35" s="17"/>
      <c r="CZ35" s="18"/>
      <c r="DA35" s="19"/>
      <c r="DB35" s="20"/>
      <c r="DC35" s="17"/>
      <c r="DD35" s="18"/>
      <c r="DE35" s="19"/>
      <c r="DF35" s="20"/>
    </row>
    <row r="36" spans="1:110" x14ac:dyDescent="0.25">
      <c r="A36" s="21" t="s">
        <v>240</v>
      </c>
      <c r="B36" s="23">
        <f t="shared" si="4"/>
        <v>1</v>
      </c>
      <c r="C36" s="17"/>
      <c r="D36" s="18"/>
      <c r="E36" s="19"/>
      <c r="F36" s="20"/>
      <c r="G36" s="17"/>
      <c r="H36" s="18"/>
      <c r="I36" s="19"/>
      <c r="J36" s="20"/>
      <c r="K36" s="17"/>
      <c r="L36" s="18"/>
      <c r="M36" s="19"/>
      <c r="N36" s="20"/>
      <c r="O36" s="17"/>
      <c r="P36" s="18"/>
      <c r="Q36" s="19"/>
      <c r="R36" s="20"/>
      <c r="S36" s="17"/>
      <c r="T36" s="18"/>
      <c r="U36" s="19"/>
      <c r="V36" s="20"/>
      <c r="W36" s="17"/>
      <c r="X36" s="18"/>
      <c r="Y36" s="19"/>
      <c r="Z36" s="20"/>
      <c r="AA36" s="17"/>
      <c r="AB36" s="18"/>
      <c r="AC36" s="19"/>
      <c r="AD36" s="20"/>
      <c r="AE36" s="17"/>
      <c r="AF36" s="18"/>
      <c r="AG36" s="19"/>
      <c r="AH36" s="20"/>
      <c r="AI36" s="17"/>
      <c r="AJ36" s="18"/>
      <c r="AK36" s="19"/>
      <c r="AL36" s="20"/>
      <c r="AM36" s="17"/>
      <c r="AN36" s="18"/>
      <c r="AO36" s="19"/>
      <c r="AP36" s="20"/>
      <c r="AQ36" s="17"/>
      <c r="AR36" s="18"/>
      <c r="AS36" s="19"/>
      <c r="AT36" s="20"/>
      <c r="AU36" s="17"/>
      <c r="AV36" s="18"/>
      <c r="AW36" s="19"/>
      <c r="AX36" s="20"/>
      <c r="AY36" s="17"/>
      <c r="AZ36" s="18"/>
      <c r="BA36" s="19"/>
      <c r="BB36" s="20"/>
      <c r="BC36" s="17"/>
      <c r="BD36" s="18"/>
      <c r="BE36" s="19"/>
      <c r="BF36" s="20"/>
      <c r="BG36" s="17"/>
      <c r="BH36" s="18"/>
      <c r="BI36" s="19"/>
      <c r="BJ36" s="20"/>
      <c r="BK36" s="17"/>
      <c r="BL36" s="18"/>
      <c r="BM36" s="19"/>
      <c r="BN36" s="20"/>
      <c r="BO36" s="17"/>
      <c r="BP36" s="18"/>
      <c r="BQ36" s="19"/>
      <c r="BR36" s="20"/>
      <c r="BS36" s="17"/>
      <c r="BT36" s="18"/>
      <c r="BU36" s="19"/>
      <c r="BV36" s="20"/>
      <c r="BW36" s="17"/>
      <c r="BX36" s="18"/>
      <c r="BY36" s="19"/>
      <c r="BZ36" s="20"/>
      <c r="CA36" s="17"/>
      <c r="CB36" s="18"/>
      <c r="CC36" s="19"/>
      <c r="CD36" s="20"/>
      <c r="CE36" s="17"/>
      <c r="CF36" s="18"/>
      <c r="CG36" s="19"/>
      <c r="CH36" s="20"/>
      <c r="CI36" s="17"/>
      <c r="CJ36" s="18"/>
      <c r="CK36" s="19"/>
      <c r="CL36" s="20"/>
      <c r="CM36" s="17"/>
      <c r="CN36" s="18"/>
      <c r="CO36" s="19"/>
      <c r="CP36" s="20"/>
      <c r="CQ36" s="17"/>
      <c r="CR36" s="18"/>
      <c r="CS36" s="19"/>
      <c r="CT36" s="20" t="s">
        <v>210</v>
      </c>
      <c r="CU36" s="17"/>
      <c r="CV36" s="18"/>
      <c r="CW36" s="19"/>
      <c r="CX36" s="20"/>
      <c r="CY36" s="17"/>
      <c r="CZ36" s="18"/>
      <c r="DA36" s="19"/>
      <c r="DB36" s="20"/>
      <c r="DC36" s="17"/>
      <c r="DD36" s="18"/>
      <c r="DE36" s="19"/>
      <c r="DF36" s="20"/>
    </row>
  </sheetData>
  <mergeCells count="69">
    <mergeCell ref="A1:B1"/>
    <mergeCell ref="C1:F1"/>
    <mergeCell ref="G1:J1"/>
    <mergeCell ref="K1:N1"/>
    <mergeCell ref="O1:R1"/>
    <mergeCell ref="S1:V1"/>
    <mergeCell ref="W1:Z1"/>
    <mergeCell ref="AA1:AD1"/>
    <mergeCell ref="AE1:AH1"/>
    <mergeCell ref="AI1:AL1"/>
    <mergeCell ref="AM1:AP1"/>
    <mergeCell ref="AQ1:AT1"/>
    <mergeCell ref="AU1:AX1"/>
    <mergeCell ref="AY1:BB1"/>
    <mergeCell ref="BC1:BF1"/>
    <mergeCell ref="BG1:BJ1"/>
    <mergeCell ref="BK1:BN1"/>
    <mergeCell ref="BO1:BR1"/>
    <mergeCell ref="BS1:BV1"/>
    <mergeCell ref="BW1:BZ1"/>
    <mergeCell ref="CA1:CD1"/>
    <mergeCell ref="CE1:CH1"/>
    <mergeCell ref="CI1:CL1"/>
    <mergeCell ref="CM1:CP1"/>
    <mergeCell ref="CQ1:CT1"/>
    <mergeCell ref="CU1:CX1"/>
    <mergeCell ref="CY1:DB1"/>
    <mergeCell ref="DC1:DF1"/>
    <mergeCell ref="A2:B2"/>
    <mergeCell ref="C2:F2"/>
    <mergeCell ref="G2:J2"/>
    <mergeCell ref="K2:N2"/>
    <mergeCell ref="O2:R2"/>
    <mergeCell ref="S2:V2"/>
    <mergeCell ref="W2:Z2"/>
    <mergeCell ref="AA2:AD2"/>
    <mergeCell ref="AE2:AH2"/>
    <mergeCell ref="AI2:AL2"/>
    <mergeCell ref="AM2:AP2"/>
    <mergeCell ref="AQ2:AT2"/>
    <mergeCell ref="AU2:AX2"/>
    <mergeCell ref="AY2:BB2"/>
    <mergeCell ref="BC2:BF2"/>
    <mergeCell ref="BG2:BJ2"/>
    <mergeCell ref="BK2:BN2"/>
    <mergeCell ref="BO2:BR2"/>
    <mergeCell ref="BS2:BV2"/>
    <mergeCell ref="BW2:BZ2"/>
    <mergeCell ref="CA2:CD2"/>
    <mergeCell ref="CE2:CH2"/>
    <mergeCell ref="CI2:CL2"/>
    <mergeCell ref="CM2:CP2"/>
    <mergeCell ref="CQ2:CT2"/>
    <mergeCell ref="CU2:CX2"/>
    <mergeCell ref="CY2:DB2"/>
    <mergeCell ref="DC2:DF2"/>
    <mergeCell ref="A3:B3"/>
    <mergeCell ref="G3:J3"/>
    <mergeCell ref="S3:T3"/>
    <mergeCell ref="AM3:AP3"/>
    <mergeCell ref="BC3:BF3"/>
    <mergeCell ref="CE3:CH3"/>
    <mergeCell ref="CI3:CL3"/>
    <mergeCell ref="CM3:CP3"/>
    <mergeCell ref="BG3:BH3"/>
    <mergeCell ref="BK3:BN3"/>
    <mergeCell ref="BQ3:BR3"/>
    <mergeCell ref="BW3:BZ3"/>
    <mergeCell ref="CA3:CB3"/>
  </mergeCells>
  <pageMargins left="0.7" right="0.7" top="0.75" bottom="0.75"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K38"/>
  <sheetViews>
    <sheetView topLeftCell="A7" zoomScale="75" zoomScaleNormal="75" workbookViewId="0">
      <selection activeCell="Z22" sqref="Z22:AG22"/>
    </sheetView>
  </sheetViews>
  <sheetFormatPr baseColWidth="10" defaultColWidth="9.140625" defaultRowHeight="15" x14ac:dyDescent="0.25"/>
  <cols>
    <col min="1" max="1" width="7.28515625" style="36" customWidth="1"/>
    <col min="2" max="10" width="6.5703125" style="36" customWidth="1"/>
    <col min="11" max="11" width="9.140625" style="36" customWidth="1"/>
    <col min="12" max="17" width="8.28515625" style="36" customWidth="1"/>
    <col min="18" max="25" width="8.5703125" style="36" customWidth="1"/>
    <col min="26" max="31" width="4.7109375" style="36" customWidth="1"/>
    <col min="32" max="32" width="11.42578125" style="36"/>
    <col min="33" max="33" width="8.85546875" style="36" customWidth="1"/>
    <col min="34" max="1025" width="11.42578125" style="36"/>
  </cols>
  <sheetData>
    <row r="1" spans="1:35" ht="18" customHeight="1" x14ac:dyDescent="0.25">
      <c r="A1" s="191" t="s">
        <v>440</v>
      </c>
      <c r="B1" s="192" t="s">
        <v>242</v>
      </c>
      <c r="C1" s="192"/>
      <c r="D1" s="192"/>
      <c r="E1" s="192"/>
      <c r="F1" s="192"/>
      <c r="G1" s="192"/>
      <c r="H1" s="192"/>
      <c r="I1" s="192"/>
      <c r="J1" s="192"/>
      <c r="K1" s="192"/>
      <c r="L1" s="192"/>
      <c r="M1" s="192"/>
      <c r="N1" s="192"/>
      <c r="O1" s="192"/>
      <c r="P1" s="192"/>
      <c r="Q1" s="192"/>
      <c r="R1" s="192"/>
      <c r="S1" s="192"/>
      <c r="T1" s="192"/>
      <c r="U1" s="192"/>
      <c r="V1" s="192"/>
      <c r="W1" s="192"/>
      <c r="X1" s="192"/>
      <c r="Y1" s="192"/>
      <c r="Z1" s="219" t="s">
        <v>106</v>
      </c>
      <c r="AA1" s="219"/>
      <c r="AB1" s="219"/>
      <c r="AC1" s="219"/>
      <c r="AD1" s="219"/>
      <c r="AE1" s="219"/>
      <c r="AF1" s="219"/>
      <c r="AG1" s="219"/>
      <c r="AH1" s="219"/>
      <c r="AI1" s="219"/>
    </row>
    <row r="2" spans="1:35" ht="20.25" customHeight="1" x14ac:dyDescent="0.25">
      <c r="A2" s="191"/>
      <c r="B2" s="194" t="str">
        <f>INDEX(Progression!A14,1)</f>
        <v>S8 : Quel est l'impact environnemental d'un objet ?</v>
      </c>
      <c r="C2" s="194"/>
      <c r="D2" s="194"/>
      <c r="E2" s="194"/>
      <c r="F2" s="194"/>
      <c r="G2" s="194"/>
      <c r="H2" s="194"/>
      <c r="I2" s="194"/>
      <c r="J2" s="194"/>
      <c r="K2" s="194"/>
      <c r="L2" s="194"/>
      <c r="M2" s="194"/>
      <c r="N2" s="194"/>
      <c r="O2" s="194"/>
      <c r="P2" s="194"/>
      <c r="Q2" s="194"/>
      <c r="R2" s="194"/>
      <c r="S2" s="194"/>
      <c r="T2" s="194"/>
      <c r="U2" s="194"/>
      <c r="V2" s="194"/>
      <c r="W2" s="194"/>
      <c r="X2" s="194"/>
      <c r="Y2" s="194"/>
      <c r="Z2" s="219"/>
      <c r="AA2" s="219"/>
      <c r="AB2" s="219"/>
      <c r="AC2" s="219"/>
      <c r="AD2" s="219"/>
      <c r="AE2" s="219"/>
      <c r="AF2" s="219"/>
      <c r="AG2" s="219"/>
      <c r="AH2" s="219"/>
      <c r="AI2" s="219"/>
    </row>
    <row r="3" spans="1:35" ht="15.75" customHeight="1" x14ac:dyDescent="0.25">
      <c r="A3" s="48" t="s">
        <v>297</v>
      </c>
      <c r="B3" s="220" t="s">
        <v>298</v>
      </c>
      <c r="C3" s="220"/>
      <c r="D3" s="220"/>
      <c r="E3" s="220"/>
      <c r="F3" s="220"/>
      <c r="G3" s="220"/>
      <c r="H3" s="220"/>
      <c r="I3" s="220"/>
      <c r="J3" s="220"/>
      <c r="K3" s="221" t="s">
        <v>299</v>
      </c>
      <c r="L3" s="221"/>
      <c r="M3" s="221"/>
      <c r="N3" s="221"/>
      <c r="O3" s="221"/>
      <c r="P3" s="221"/>
      <c r="Q3" s="221"/>
      <c r="R3" s="222" t="s">
        <v>245</v>
      </c>
      <c r="S3" s="222"/>
      <c r="T3" s="222"/>
      <c r="U3" s="222"/>
      <c r="V3" s="222"/>
      <c r="W3" s="222"/>
      <c r="X3" s="222"/>
      <c r="Y3" s="222"/>
      <c r="Z3" s="219"/>
      <c r="AA3" s="219"/>
      <c r="AB3" s="219"/>
      <c r="AC3" s="219"/>
      <c r="AD3" s="219"/>
      <c r="AE3" s="219"/>
      <c r="AF3" s="219"/>
      <c r="AG3" s="219"/>
      <c r="AH3" s="219"/>
      <c r="AI3" s="219"/>
    </row>
    <row r="4" spans="1:35" ht="32.25" customHeight="1" x14ac:dyDescent="0.25">
      <c r="A4" s="241" t="s">
        <v>10</v>
      </c>
      <c r="B4" s="226" t="s">
        <v>38</v>
      </c>
      <c r="C4" s="226"/>
      <c r="D4" s="226"/>
      <c r="E4" s="226"/>
      <c r="F4" s="226"/>
      <c r="G4" s="226"/>
      <c r="H4" s="226"/>
      <c r="I4" s="226"/>
      <c r="J4" s="226"/>
      <c r="K4" s="284" t="s">
        <v>76</v>
      </c>
      <c r="L4" s="284"/>
      <c r="M4" s="284"/>
      <c r="N4" s="284"/>
      <c r="O4" s="284"/>
      <c r="P4" s="284"/>
      <c r="Q4" s="284"/>
      <c r="R4" s="247" t="s">
        <v>146</v>
      </c>
      <c r="S4" s="247"/>
      <c r="T4" s="247"/>
      <c r="U4" s="247"/>
      <c r="V4" s="247"/>
      <c r="W4" s="247"/>
      <c r="X4" s="247"/>
      <c r="Y4" s="247"/>
      <c r="Z4" s="219"/>
      <c r="AA4" s="219"/>
      <c r="AB4" s="219"/>
      <c r="AC4" s="219"/>
      <c r="AD4" s="219"/>
      <c r="AE4" s="219"/>
      <c r="AF4" s="219"/>
      <c r="AG4" s="219"/>
      <c r="AH4" s="219"/>
      <c r="AI4" s="219"/>
    </row>
    <row r="5" spans="1:35" ht="32.25" customHeight="1" x14ac:dyDescent="0.25">
      <c r="A5" s="241"/>
      <c r="B5" s="226"/>
      <c r="C5" s="226"/>
      <c r="D5" s="226"/>
      <c r="E5" s="226"/>
      <c r="F5" s="226"/>
      <c r="G5" s="226"/>
      <c r="H5" s="226"/>
      <c r="I5" s="226"/>
      <c r="J5" s="226"/>
      <c r="K5" s="284"/>
      <c r="L5" s="284"/>
      <c r="M5" s="284"/>
      <c r="N5" s="284"/>
      <c r="O5" s="284"/>
      <c r="P5" s="284"/>
      <c r="Q5" s="284"/>
      <c r="R5" s="248" t="s">
        <v>147</v>
      </c>
      <c r="S5" s="248"/>
      <c r="T5" s="248"/>
      <c r="U5" s="248"/>
      <c r="V5" s="248"/>
      <c r="W5" s="248"/>
      <c r="X5" s="248"/>
      <c r="Y5" s="248"/>
      <c r="Z5" s="219"/>
      <c r="AA5" s="219"/>
      <c r="AB5" s="219"/>
      <c r="AC5" s="219"/>
      <c r="AD5" s="219"/>
      <c r="AE5" s="219"/>
      <c r="AF5" s="219"/>
      <c r="AG5" s="219"/>
      <c r="AH5" s="219"/>
      <c r="AI5" s="219"/>
    </row>
    <row r="6" spans="1:35" ht="32.25" customHeight="1" x14ac:dyDescent="0.25">
      <c r="A6" s="285" t="s">
        <v>15</v>
      </c>
      <c r="B6" s="282" t="s">
        <v>43</v>
      </c>
      <c r="C6" s="282"/>
      <c r="D6" s="282"/>
      <c r="E6" s="282"/>
      <c r="F6" s="282"/>
      <c r="G6" s="282"/>
      <c r="H6" s="282"/>
      <c r="I6" s="282"/>
      <c r="J6" s="282"/>
      <c r="K6" s="286" t="s">
        <v>83</v>
      </c>
      <c r="L6" s="286"/>
      <c r="M6" s="286"/>
      <c r="N6" s="286"/>
      <c r="O6" s="286"/>
      <c r="P6" s="286"/>
      <c r="Q6" s="286"/>
      <c r="R6" s="215" t="s">
        <v>165</v>
      </c>
      <c r="S6" s="215"/>
      <c r="T6" s="215"/>
      <c r="U6" s="215"/>
      <c r="V6" s="215"/>
      <c r="W6" s="215"/>
      <c r="X6" s="215"/>
      <c r="Y6" s="215"/>
      <c r="Z6" s="219"/>
      <c r="AA6" s="219"/>
      <c r="AB6" s="219"/>
      <c r="AC6" s="219"/>
      <c r="AD6" s="219"/>
      <c r="AE6" s="219"/>
      <c r="AF6" s="219"/>
      <c r="AG6" s="219"/>
      <c r="AH6" s="219"/>
      <c r="AI6" s="219"/>
    </row>
    <row r="7" spans="1:35" ht="32.25" customHeight="1" x14ac:dyDescent="0.25">
      <c r="A7" s="285"/>
      <c r="B7" s="282"/>
      <c r="C7" s="282"/>
      <c r="D7" s="282"/>
      <c r="E7" s="282"/>
      <c r="F7" s="282"/>
      <c r="G7" s="282"/>
      <c r="H7" s="282"/>
      <c r="I7" s="282"/>
      <c r="J7" s="282"/>
      <c r="K7" s="286"/>
      <c r="L7" s="286"/>
      <c r="M7" s="286"/>
      <c r="N7" s="286"/>
      <c r="O7" s="286"/>
      <c r="P7" s="286"/>
      <c r="Q7" s="286"/>
      <c r="R7" s="217" t="s">
        <v>166</v>
      </c>
      <c r="S7" s="217"/>
      <c r="T7" s="217"/>
      <c r="U7" s="217"/>
      <c r="V7" s="217"/>
      <c r="W7" s="217"/>
      <c r="X7" s="217"/>
      <c r="Y7" s="217"/>
      <c r="Z7" s="219"/>
      <c r="AA7" s="219"/>
      <c r="AB7" s="219"/>
      <c r="AC7" s="219"/>
      <c r="AD7" s="219"/>
      <c r="AE7" s="219"/>
      <c r="AF7" s="219"/>
      <c r="AG7" s="219"/>
      <c r="AH7" s="219"/>
      <c r="AI7" s="219"/>
    </row>
    <row r="8" spans="1:35" ht="46.5" customHeight="1" x14ac:dyDescent="0.25">
      <c r="A8" s="81" t="s">
        <v>18</v>
      </c>
      <c r="B8" s="282" t="s">
        <v>46</v>
      </c>
      <c r="C8" s="282"/>
      <c r="D8" s="282"/>
      <c r="E8" s="282"/>
      <c r="F8" s="282"/>
      <c r="G8" s="282"/>
      <c r="H8" s="282"/>
      <c r="I8" s="282"/>
      <c r="J8" s="282"/>
      <c r="K8" s="283" t="s">
        <v>91</v>
      </c>
      <c r="L8" s="283"/>
      <c r="M8" s="283"/>
      <c r="N8" s="283"/>
      <c r="O8" s="283"/>
      <c r="P8" s="283"/>
      <c r="Q8" s="283"/>
      <c r="R8" s="258" t="s">
        <v>178</v>
      </c>
      <c r="S8" s="258"/>
      <c r="T8" s="258"/>
      <c r="U8" s="258"/>
      <c r="V8" s="258"/>
      <c r="W8" s="258"/>
      <c r="X8" s="258"/>
      <c r="Y8" s="258"/>
      <c r="Z8" s="219"/>
      <c r="AA8" s="219"/>
      <c r="AB8" s="219"/>
      <c r="AC8" s="219"/>
      <c r="AD8" s="219"/>
      <c r="AE8" s="219"/>
      <c r="AF8" s="219"/>
      <c r="AG8" s="219"/>
      <c r="AH8" s="219"/>
      <c r="AI8" s="219"/>
    </row>
    <row r="9" spans="1:35" ht="16.5" customHeight="1" x14ac:dyDescent="0.25">
      <c r="A9" s="188" t="s">
        <v>256</v>
      </c>
      <c r="B9" s="188"/>
      <c r="C9" s="188"/>
      <c r="D9" s="188"/>
      <c r="E9" s="188"/>
      <c r="F9" s="188"/>
      <c r="G9" s="188"/>
      <c r="H9" s="188"/>
      <c r="I9" s="188"/>
      <c r="J9" s="188"/>
      <c r="K9" s="188"/>
      <c r="L9" s="188"/>
      <c r="M9" s="188"/>
      <c r="N9" s="256" t="s">
        <v>257</v>
      </c>
      <c r="O9" s="256"/>
      <c r="P9" s="256"/>
      <c r="Q9" s="256"/>
      <c r="R9" s="256"/>
      <c r="S9" s="256"/>
      <c r="T9" s="256"/>
      <c r="U9" s="256"/>
      <c r="V9" s="256"/>
      <c r="W9" s="256"/>
      <c r="X9" s="256"/>
      <c r="Y9" s="256"/>
      <c r="Z9" s="219"/>
      <c r="AA9" s="219"/>
      <c r="AB9" s="219"/>
      <c r="AC9" s="219"/>
      <c r="AD9" s="219"/>
      <c r="AE9" s="219"/>
      <c r="AF9" s="219"/>
      <c r="AG9" s="219"/>
      <c r="AH9" s="219"/>
      <c r="AI9" s="219"/>
    </row>
    <row r="10" spans="1:35" ht="30.75" customHeight="1" x14ac:dyDescent="0.25">
      <c r="A10" s="190" t="s">
        <v>441</v>
      </c>
      <c r="B10" s="190"/>
      <c r="C10" s="190"/>
      <c r="D10" s="190"/>
      <c r="E10" s="190"/>
      <c r="F10" s="190"/>
      <c r="G10" s="190"/>
      <c r="H10" s="190"/>
      <c r="I10" s="190"/>
      <c r="J10" s="190"/>
      <c r="K10" s="190"/>
      <c r="L10" s="190"/>
      <c r="M10" s="190"/>
      <c r="N10" s="190" t="s">
        <v>442</v>
      </c>
      <c r="O10" s="190"/>
      <c r="P10" s="190"/>
      <c r="Q10" s="190"/>
      <c r="R10" s="190"/>
      <c r="S10" s="190"/>
      <c r="T10" s="190"/>
      <c r="U10" s="190"/>
      <c r="V10" s="190"/>
      <c r="W10" s="190"/>
      <c r="X10" s="190"/>
      <c r="Y10" s="190"/>
      <c r="Z10" s="219"/>
      <c r="AA10" s="219"/>
      <c r="AB10" s="219"/>
      <c r="AC10" s="219"/>
      <c r="AD10" s="219"/>
      <c r="AE10" s="219"/>
      <c r="AF10" s="219"/>
      <c r="AG10" s="219"/>
      <c r="AH10" s="219"/>
      <c r="AI10" s="219"/>
    </row>
    <row r="11" spans="1:35" ht="30.75" customHeight="1" x14ac:dyDescent="0.25">
      <c r="A11" s="190"/>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219"/>
      <c r="AA11" s="219"/>
      <c r="AB11" s="219"/>
      <c r="AC11" s="219"/>
      <c r="AD11" s="219"/>
      <c r="AE11" s="219"/>
      <c r="AF11" s="219"/>
      <c r="AG11" s="219"/>
      <c r="AH11" s="219"/>
      <c r="AI11" s="219"/>
    </row>
    <row r="12" spans="1:35" ht="16.5" customHeight="1" x14ac:dyDescent="0.25">
      <c r="A12" s="209" t="s">
        <v>302</v>
      </c>
      <c r="B12" s="209"/>
      <c r="C12" s="209"/>
      <c r="D12" s="209"/>
      <c r="E12" s="209"/>
      <c r="F12" s="209"/>
      <c r="G12" s="209"/>
      <c r="H12" s="209"/>
      <c r="I12" s="209"/>
      <c r="J12" s="209"/>
      <c r="K12" s="209"/>
      <c r="L12" s="209"/>
      <c r="M12" s="209"/>
      <c r="N12" s="210" t="s">
        <v>303</v>
      </c>
      <c r="O12" s="210"/>
      <c r="P12" s="210"/>
      <c r="Q12" s="210"/>
      <c r="R12" s="210"/>
      <c r="S12" s="210"/>
      <c r="T12" s="210"/>
      <c r="U12" s="210"/>
      <c r="V12" s="210"/>
      <c r="W12" s="210"/>
      <c r="X12" s="210"/>
      <c r="Y12" s="210"/>
      <c r="Z12" s="219"/>
      <c r="AA12" s="219"/>
      <c r="AB12" s="219"/>
      <c r="AC12" s="219"/>
      <c r="AD12" s="219"/>
      <c r="AE12" s="219"/>
      <c r="AF12" s="219"/>
      <c r="AG12" s="219"/>
      <c r="AH12" s="219"/>
      <c r="AI12" s="219"/>
    </row>
    <row r="13" spans="1:35" ht="30" customHeight="1" x14ac:dyDescent="0.25">
      <c r="A13" s="255" t="s">
        <v>443</v>
      </c>
      <c r="B13" s="255"/>
      <c r="C13" s="255"/>
      <c r="D13" s="255"/>
      <c r="E13" s="255"/>
      <c r="F13" s="255"/>
      <c r="G13" s="255"/>
      <c r="H13" s="255"/>
      <c r="I13" s="255"/>
      <c r="J13" s="255"/>
      <c r="K13" s="255"/>
      <c r="L13" s="255"/>
      <c r="M13" s="255"/>
      <c r="N13" s="212" t="s">
        <v>305</v>
      </c>
      <c r="O13" s="212"/>
      <c r="P13" s="212"/>
      <c r="Q13" s="212"/>
      <c r="R13" s="212"/>
      <c r="S13" s="212"/>
      <c r="T13" s="212"/>
      <c r="U13" s="212"/>
      <c r="V13" s="212"/>
      <c r="W13" s="212"/>
      <c r="X13" s="212"/>
      <c r="Y13" s="212"/>
      <c r="Z13" s="219"/>
      <c r="AA13" s="219"/>
      <c r="AB13" s="219"/>
      <c r="AC13" s="219"/>
      <c r="AD13" s="219"/>
      <c r="AE13" s="219"/>
      <c r="AF13" s="219"/>
      <c r="AG13" s="219"/>
      <c r="AH13" s="219"/>
      <c r="AI13" s="219"/>
    </row>
    <row r="14" spans="1:35" ht="3.75" customHeight="1" x14ac:dyDescent="0.25">
      <c r="A14" s="255"/>
      <c r="B14" s="255"/>
      <c r="C14" s="255"/>
      <c r="D14" s="255"/>
      <c r="E14" s="255"/>
      <c r="F14" s="255"/>
      <c r="G14" s="255"/>
      <c r="H14" s="255"/>
      <c r="I14" s="255"/>
      <c r="J14" s="255"/>
      <c r="K14" s="255"/>
      <c r="L14" s="255"/>
      <c r="M14" s="255"/>
      <c r="N14" s="212"/>
      <c r="O14" s="212"/>
      <c r="P14" s="212"/>
      <c r="Q14" s="212"/>
      <c r="R14" s="212"/>
      <c r="S14" s="212"/>
      <c r="T14" s="212"/>
      <c r="U14" s="212"/>
      <c r="V14" s="212"/>
      <c r="W14" s="212"/>
      <c r="X14" s="212"/>
      <c r="Y14" s="212"/>
      <c r="Z14" s="219"/>
      <c r="AA14" s="219"/>
      <c r="AB14" s="219"/>
      <c r="AC14" s="219"/>
      <c r="AD14" s="219"/>
      <c r="AE14" s="219"/>
      <c r="AF14" s="219"/>
      <c r="AG14" s="219"/>
      <c r="AH14" s="219"/>
      <c r="AI14" s="219"/>
    </row>
    <row r="15" spans="1:35" ht="21" customHeight="1" x14ac:dyDescent="0.25">
      <c r="A15" s="181" t="s">
        <v>260</v>
      </c>
      <c r="B15" s="181"/>
      <c r="C15" s="181"/>
      <c r="D15" s="181"/>
      <c r="E15" s="181"/>
      <c r="F15" s="62"/>
      <c r="G15" s="38"/>
      <c r="H15" s="63"/>
      <c r="I15" s="38"/>
      <c r="J15" s="38"/>
      <c r="K15" s="38"/>
      <c r="L15" s="38"/>
      <c r="M15" s="39"/>
      <c r="N15" s="182" t="s">
        <v>261</v>
      </c>
      <c r="O15" s="182"/>
      <c r="P15" s="182"/>
      <c r="Q15" s="182"/>
      <c r="R15" s="183" t="s">
        <v>350</v>
      </c>
      <c r="S15" s="183"/>
      <c r="T15" s="183"/>
      <c r="U15" s="183"/>
      <c r="V15" s="183"/>
      <c r="W15" s="183"/>
      <c r="X15" s="183"/>
      <c r="Y15" s="183"/>
      <c r="Z15" s="219"/>
      <c r="AA15" s="219"/>
      <c r="AB15" s="219"/>
      <c r="AC15" s="219"/>
      <c r="AD15" s="219"/>
      <c r="AE15" s="219"/>
      <c r="AF15" s="219"/>
      <c r="AG15" s="219"/>
      <c r="AH15" s="219"/>
      <c r="AI15" s="219"/>
    </row>
    <row r="16" spans="1:35" ht="16.5" customHeight="1" x14ac:dyDescent="0.25">
      <c r="A16" s="184" t="s">
        <v>263</v>
      </c>
      <c r="B16" s="184"/>
      <c r="C16" s="184"/>
      <c r="D16" s="184"/>
      <c r="E16" s="184"/>
      <c r="F16" s="250"/>
      <c r="G16" s="250"/>
      <c r="H16" s="250"/>
      <c r="I16" s="250"/>
      <c r="J16" s="250"/>
      <c r="K16" s="250"/>
      <c r="L16" s="250"/>
      <c r="M16" s="250"/>
      <c r="N16" s="182"/>
      <c r="O16" s="182"/>
      <c r="P16" s="182"/>
      <c r="Q16" s="182"/>
      <c r="R16" s="183"/>
      <c r="S16" s="183"/>
      <c r="T16" s="183"/>
      <c r="U16" s="183"/>
      <c r="V16" s="183"/>
      <c r="W16" s="183"/>
      <c r="X16" s="183"/>
      <c r="Y16" s="183"/>
      <c r="Z16" s="219"/>
      <c r="AA16" s="219"/>
      <c r="AB16" s="219"/>
      <c r="AC16" s="219"/>
      <c r="AD16" s="219"/>
      <c r="AE16" s="219"/>
      <c r="AF16" s="219"/>
      <c r="AG16" s="219"/>
      <c r="AH16" s="219"/>
      <c r="AI16" s="219"/>
    </row>
    <row r="17" spans="1:37" x14ac:dyDescent="0.25">
      <c r="A17" s="178"/>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219"/>
      <c r="AA17" s="219"/>
      <c r="AB17" s="219"/>
      <c r="AC17" s="219"/>
      <c r="AD17" s="219"/>
      <c r="AE17" s="219"/>
      <c r="AF17" s="219"/>
      <c r="AG17" s="219"/>
      <c r="AH17" s="219"/>
      <c r="AI17" s="219"/>
    </row>
    <row r="18" spans="1:37" ht="15.75" x14ac:dyDescent="0.25">
      <c r="A18" s="206" t="s">
        <v>264</v>
      </c>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19"/>
      <c r="AA18" s="219"/>
      <c r="AB18" s="219"/>
      <c r="AC18" s="219"/>
      <c r="AD18" s="219"/>
      <c r="AE18" s="219"/>
      <c r="AF18" s="219"/>
      <c r="AG18" s="219"/>
      <c r="AH18" s="219"/>
      <c r="AI18" s="219"/>
    </row>
    <row r="19" spans="1:37" x14ac:dyDescent="0.25">
      <c r="A19" s="58"/>
      <c r="B19" s="59"/>
      <c r="C19" s="175" t="s">
        <v>307</v>
      </c>
      <c r="D19" s="175"/>
      <c r="E19" s="175"/>
      <c r="F19" s="175"/>
      <c r="G19" s="175"/>
      <c r="H19" s="175"/>
      <c r="I19" s="175"/>
      <c r="J19" s="175"/>
      <c r="K19" s="175"/>
      <c r="L19" s="180" t="s">
        <v>308</v>
      </c>
      <c r="M19" s="180"/>
      <c r="N19" s="180"/>
      <c r="O19" s="180"/>
      <c r="P19" s="180"/>
      <c r="Q19" s="180"/>
      <c r="R19" s="180"/>
      <c r="S19" s="175" t="s">
        <v>309</v>
      </c>
      <c r="T19" s="175"/>
      <c r="U19" s="175"/>
      <c r="V19" s="175"/>
      <c r="W19" s="175"/>
      <c r="X19" s="175"/>
      <c r="Y19" s="175"/>
      <c r="Z19" s="175" t="s">
        <v>331</v>
      </c>
      <c r="AA19" s="175"/>
      <c r="AB19" s="175"/>
      <c r="AC19" s="175"/>
      <c r="AD19" s="175"/>
      <c r="AE19" s="175"/>
      <c r="AF19" s="175"/>
      <c r="AG19" s="175"/>
      <c r="AH19" s="235"/>
      <c r="AI19" s="235"/>
    </row>
    <row r="20" spans="1:37" ht="33.75" customHeight="1" x14ac:dyDescent="0.25">
      <c r="A20" s="177" t="s">
        <v>270</v>
      </c>
      <c r="B20" s="177"/>
      <c r="C20" s="171" t="s">
        <v>444</v>
      </c>
      <c r="D20" s="171"/>
      <c r="E20" s="171"/>
      <c r="F20" s="171"/>
      <c r="G20" s="171"/>
      <c r="H20" s="171"/>
      <c r="I20" s="171"/>
      <c r="J20" s="171"/>
      <c r="K20" s="171"/>
      <c r="L20" s="171" t="s">
        <v>445</v>
      </c>
      <c r="M20" s="171"/>
      <c r="N20" s="171"/>
      <c r="O20" s="171"/>
      <c r="P20" s="171"/>
      <c r="Q20" s="171"/>
      <c r="R20" s="171"/>
      <c r="S20" s="171" t="s">
        <v>446</v>
      </c>
      <c r="T20" s="171"/>
      <c r="U20" s="171"/>
      <c r="V20" s="171"/>
      <c r="W20" s="171"/>
      <c r="X20" s="171"/>
      <c r="Y20" s="171"/>
      <c r="Z20" s="169" t="s">
        <v>447</v>
      </c>
      <c r="AA20" s="169"/>
      <c r="AB20" s="169"/>
      <c r="AC20" s="169"/>
      <c r="AD20" s="169"/>
      <c r="AE20" s="169"/>
      <c r="AF20" s="169"/>
      <c r="AG20" s="169"/>
      <c r="AH20" s="235"/>
      <c r="AI20" s="235"/>
    </row>
    <row r="21" spans="1:37" ht="62.25" customHeight="1" x14ac:dyDescent="0.25">
      <c r="A21" s="170" t="s">
        <v>276</v>
      </c>
      <c r="B21" s="170"/>
      <c r="C21" s="171" t="s">
        <v>448</v>
      </c>
      <c r="D21" s="171"/>
      <c r="E21" s="171"/>
      <c r="F21" s="171"/>
      <c r="G21" s="171"/>
      <c r="H21" s="171"/>
      <c r="I21" s="171"/>
      <c r="J21" s="171"/>
      <c r="K21" s="171"/>
      <c r="L21" s="171" t="s">
        <v>251</v>
      </c>
      <c r="M21" s="171"/>
      <c r="N21" s="171"/>
      <c r="O21" s="171"/>
      <c r="P21" s="171"/>
      <c r="Q21" s="171"/>
      <c r="R21" s="171"/>
      <c r="S21" s="171" t="s">
        <v>449</v>
      </c>
      <c r="T21" s="171"/>
      <c r="U21" s="171"/>
      <c r="V21" s="171"/>
      <c r="W21" s="171"/>
      <c r="X21" s="171"/>
      <c r="Y21" s="171"/>
      <c r="Z21" s="173" t="s">
        <v>450</v>
      </c>
      <c r="AA21" s="173"/>
      <c r="AB21" s="173"/>
      <c r="AC21" s="173"/>
      <c r="AD21" s="173"/>
      <c r="AE21" s="173"/>
      <c r="AF21" s="173"/>
      <c r="AG21" s="173"/>
      <c r="AH21" s="235"/>
      <c r="AI21" s="235"/>
      <c r="AJ21" s="52"/>
      <c r="AK21" s="52"/>
    </row>
    <row r="22" spans="1:37" ht="45" customHeight="1" x14ac:dyDescent="0.25">
      <c r="A22" s="174" t="s">
        <v>281</v>
      </c>
      <c r="B22" s="174"/>
      <c r="C22" s="171" t="s">
        <v>451</v>
      </c>
      <c r="D22" s="171"/>
      <c r="E22" s="171"/>
      <c r="F22" s="171"/>
      <c r="G22" s="171"/>
      <c r="H22" s="171"/>
      <c r="I22" s="171"/>
      <c r="J22" s="171"/>
      <c r="K22" s="171"/>
      <c r="L22" s="171" t="s">
        <v>452</v>
      </c>
      <c r="M22" s="171"/>
      <c r="N22" s="171"/>
      <c r="O22" s="171"/>
      <c r="P22" s="171"/>
      <c r="Q22" s="171"/>
      <c r="R22" s="171"/>
      <c r="S22" s="171" t="s">
        <v>399</v>
      </c>
      <c r="T22" s="171"/>
      <c r="U22" s="171"/>
      <c r="V22" s="171"/>
      <c r="W22" s="171"/>
      <c r="X22" s="171"/>
      <c r="Y22" s="171"/>
      <c r="Z22" s="169" t="s">
        <v>399</v>
      </c>
      <c r="AA22" s="169"/>
      <c r="AB22" s="169"/>
      <c r="AC22" s="169"/>
      <c r="AD22" s="169"/>
      <c r="AE22" s="169"/>
      <c r="AF22" s="169"/>
      <c r="AG22" s="169"/>
      <c r="AH22" s="235"/>
      <c r="AI22" s="235"/>
      <c r="AJ22" s="52"/>
      <c r="AK22" s="52"/>
    </row>
    <row r="23" spans="1:37" ht="45" customHeight="1" x14ac:dyDescent="0.25">
      <c r="A23" s="174" t="s">
        <v>286</v>
      </c>
      <c r="B23" s="174"/>
      <c r="C23" s="171" t="s">
        <v>453</v>
      </c>
      <c r="D23" s="171"/>
      <c r="E23" s="171"/>
      <c r="F23" s="171"/>
      <c r="G23" s="171"/>
      <c r="H23" s="171"/>
      <c r="I23" s="171"/>
      <c r="J23" s="171"/>
      <c r="K23" s="171"/>
      <c r="L23" s="171" t="s">
        <v>454</v>
      </c>
      <c r="M23" s="171"/>
      <c r="N23" s="171"/>
      <c r="O23" s="171"/>
      <c r="P23" s="171"/>
      <c r="Q23" s="171"/>
      <c r="R23" s="171"/>
      <c r="S23" s="171" t="s">
        <v>455</v>
      </c>
      <c r="T23" s="171"/>
      <c r="U23" s="171"/>
      <c r="V23" s="171"/>
      <c r="W23" s="171"/>
      <c r="X23" s="171"/>
      <c r="Y23" s="171"/>
      <c r="Z23" s="169" t="s">
        <v>456</v>
      </c>
      <c r="AA23" s="169"/>
      <c r="AB23" s="169"/>
      <c r="AC23" s="169"/>
      <c r="AD23" s="169"/>
      <c r="AE23" s="169"/>
      <c r="AF23" s="169"/>
      <c r="AG23" s="169"/>
      <c r="AH23" s="235"/>
      <c r="AI23" s="235"/>
    </row>
    <row r="24" spans="1:37" ht="90" customHeight="1" x14ac:dyDescent="0.25">
      <c r="A24" s="170" t="s">
        <v>292</v>
      </c>
      <c r="B24" s="170"/>
      <c r="C24" s="171" t="s">
        <v>294</v>
      </c>
      <c r="D24" s="171"/>
      <c r="E24" s="171"/>
      <c r="F24" s="171"/>
      <c r="G24" s="171"/>
      <c r="H24" s="171"/>
      <c r="I24" s="171"/>
      <c r="J24" s="171"/>
      <c r="K24" s="171"/>
      <c r="L24" s="171" t="s">
        <v>294</v>
      </c>
      <c r="M24" s="171"/>
      <c r="N24" s="171"/>
      <c r="O24" s="171"/>
      <c r="P24" s="171"/>
      <c r="Q24" s="171"/>
      <c r="R24" s="171"/>
      <c r="S24" s="171" t="s">
        <v>294</v>
      </c>
      <c r="T24" s="171"/>
      <c r="U24" s="171"/>
      <c r="V24" s="171"/>
      <c r="W24" s="171"/>
      <c r="X24" s="171"/>
      <c r="Y24" s="171"/>
      <c r="Z24" s="173" t="s">
        <v>294</v>
      </c>
      <c r="AA24" s="173"/>
      <c r="AB24" s="173"/>
      <c r="AC24" s="173"/>
      <c r="AD24" s="173"/>
      <c r="AE24" s="173"/>
      <c r="AF24" s="173"/>
      <c r="AG24" s="173"/>
      <c r="AH24" s="235"/>
      <c r="AI24" s="235"/>
    </row>
    <row r="25" spans="1:37" ht="46.5" customHeight="1" x14ac:dyDescent="0.25">
      <c r="A25" s="174" t="s">
        <v>322</v>
      </c>
      <c r="B25" s="174"/>
      <c r="C25" s="281" t="s">
        <v>18</v>
      </c>
      <c r="D25" s="281"/>
      <c r="E25" s="230"/>
      <c r="F25" s="230"/>
      <c r="G25" s="230"/>
      <c r="H25" s="230"/>
      <c r="I25" s="75"/>
      <c r="J25" s="75"/>
      <c r="K25" s="76"/>
      <c r="L25" s="281" t="s">
        <v>15</v>
      </c>
      <c r="M25" s="281"/>
      <c r="N25" s="230"/>
      <c r="O25" s="230"/>
      <c r="P25" s="230"/>
      <c r="Q25" s="230"/>
      <c r="R25" s="76"/>
      <c r="S25" s="281" t="s">
        <v>18</v>
      </c>
      <c r="T25" s="281"/>
      <c r="U25" s="230"/>
      <c r="V25" s="230"/>
      <c r="W25" s="230"/>
      <c r="X25" s="230"/>
      <c r="Y25" s="76"/>
      <c r="Z25" s="232" t="s">
        <v>10</v>
      </c>
      <c r="AA25" s="232"/>
      <c r="AB25" s="232"/>
      <c r="AC25" s="230"/>
      <c r="AD25" s="230"/>
      <c r="AE25" s="230"/>
      <c r="AF25" s="60"/>
      <c r="AG25" s="61"/>
      <c r="AH25" s="235"/>
      <c r="AI25" s="235"/>
    </row>
    <row r="26" spans="1:37" x14ac:dyDescent="0.25">
      <c r="A26" s="168"/>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row>
    <row r="27" spans="1:37" x14ac:dyDescent="0.25">
      <c r="A27" s="168"/>
      <c r="B27" s="168"/>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row>
    <row r="28" spans="1:37" x14ac:dyDescent="0.25">
      <c r="A28" s="168"/>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row>
    <row r="29" spans="1:37" x14ac:dyDescent="0.25">
      <c r="A29" s="168"/>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row>
    <row r="30" spans="1:37" ht="15.75" customHeight="1" x14ac:dyDescent="0.25">
      <c r="A30" s="168"/>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row>
    <row r="31" spans="1:37" x14ac:dyDescent="0.25">
      <c r="A31" s="168"/>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row>
    <row r="32" spans="1:37" x14ac:dyDescent="0.25">
      <c r="A32" s="168"/>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row>
    <row r="33" spans="1:35" x14ac:dyDescent="0.25">
      <c r="A33" s="168"/>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row>
    <row r="34" spans="1:35" x14ac:dyDescent="0.25">
      <c r="A34" s="168"/>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row>
    <row r="35" spans="1:35" x14ac:dyDescent="0.25">
      <c r="A35" s="168"/>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row>
    <row r="36" spans="1:35" x14ac:dyDescent="0.25">
      <c r="A36" s="168"/>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row>
    <row r="37" spans="1:35" x14ac:dyDescent="0.25">
      <c r="A37" s="168"/>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row>
    <row r="38" spans="1:35" x14ac:dyDescent="0.25">
      <c r="A38" s="168"/>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row>
  </sheetData>
  <mergeCells count="78">
    <mergeCell ref="A1:A2"/>
    <mergeCell ref="B1:Y1"/>
    <mergeCell ref="Z1:AI18"/>
    <mergeCell ref="B2:Y2"/>
    <mergeCell ref="B3:J3"/>
    <mergeCell ref="K3:Q3"/>
    <mergeCell ref="R3:Y3"/>
    <mergeCell ref="A4:A5"/>
    <mergeCell ref="B4:J5"/>
    <mergeCell ref="K4:Q5"/>
    <mergeCell ref="R4:Y4"/>
    <mergeCell ref="R5:Y5"/>
    <mergeCell ref="A6:A7"/>
    <mergeCell ref="B6:J7"/>
    <mergeCell ref="K6:Q7"/>
    <mergeCell ref="R6:Y6"/>
    <mergeCell ref="R7:Y7"/>
    <mergeCell ref="B8:J8"/>
    <mergeCell ref="K8:Q8"/>
    <mergeCell ref="R8:Y8"/>
    <mergeCell ref="A9:M9"/>
    <mergeCell ref="N9:Y9"/>
    <mergeCell ref="A10:M11"/>
    <mergeCell ref="N10:Y11"/>
    <mergeCell ref="A12:M12"/>
    <mergeCell ref="N12:Y12"/>
    <mergeCell ref="A13:M14"/>
    <mergeCell ref="N13:Y14"/>
    <mergeCell ref="A15:E15"/>
    <mergeCell ref="N15:Q16"/>
    <mergeCell ref="R15:Y16"/>
    <mergeCell ref="A16:E16"/>
    <mergeCell ref="F16:M16"/>
    <mergeCell ref="A17:Y17"/>
    <mergeCell ref="A18:Y18"/>
    <mergeCell ref="C19:K19"/>
    <mergeCell ref="L19:R19"/>
    <mergeCell ref="S19:Y19"/>
    <mergeCell ref="Z19:AG19"/>
    <mergeCell ref="AH19:AI25"/>
    <mergeCell ref="A20:B20"/>
    <mergeCell ref="C20:K20"/>
    <mergeCell ref="L20:R20"/>
    <mergeCell ref="S20:Y20"/>
    <mergeCell ref="Z20:AG20"/>
    <mergeCell ref="A21:B21"/>
    <mergeCell ref="C21:K21"/>
    <mergeCell ref="L21:R21"/>
    <mergeCell ref="S21:Y21"/>
    <mergeCell ref="Z21:AG21"/>
    <mergeCell ref="A22:B22"/>
    <mergeCell ref="C22:K22"/>
    <mergeCell ref="L22:R22"/>
    <mergeCell ref="S22:Y22"/>
    <mergeCell ref="Z22:AG22"/>
    <mergeCell ref="A23:B23"/>
    <mergeCell ref="C23:K23"/>
    <mergeCell ref="L23:R23"/>
    <mergeCell ref="S23:Y23"/>
    <mergeCell ref="Z23:AG23"/>
    <mergeCell ref="A24:B24"/>
    <mergeCell ref="C24:K24"/>
    <mergeCell ref="L24:R24"/>
    <mergeCell ref="S24:Y24"/>
    <mergeCell ref="Z24:AG24"/>
    <mergeCell ref="Z25:AB25"/>
    <mergeCell ref="AC25:AE25"/>
    <mergeCell ref="A26:AI38"/>
    <mergeCell ref="N25:O25"/>
    <mergeCell ref="P25:Q25"/>
    <mergeCell ref="S25:T25"/>
    <mergeCell ref="U25:V25"/>
    <mergeCell ref="W25:X25"/>
    <mergeCell ref="A25:B25"/>
    <mergeCell ref="C25:D25"/>
    <mergeCell ref="E25:F25"/>
    <mergeCell ref="G25:H25"/>
    <mergeCell ref="L25:M25"/>
  </mergeCells>
  <pageMargins left="0.7" right="0.7" top="0.75" bottom="0.75"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K44"/>
  <sheetViews>
    <sheetView zoomScale="75" zoomScaleNormal="75" workbookViewId="0">
      <selection activeCell="N12" sqref="N12:Y13"/>
    </sheetView>
  </sheetViews>
  <sheetFormatPr baseColWidth="10" defaultColWidth="9.140625" defaultRowHeight="15" x14ac:dyDescent="0.25"/>
  <cols>
    <col min="1" max="1" width="7.28515625" style="36" customWidth="1"/>
    <col min="2" max="10" width="6.5703125" style="36" customWidth="1"/>
    <col min="11" max="11" width="9.140625" style="36" customWidth="1"/>
    <col min="12" max="17" width="8.28515625" style="36" customWidth="1"/>
    <col min="18" max="25" width="8.5703125" style="36" customWidth="1"/>
    <col min="26" max="31" width="4.7109375" style="36" customWidth="1"/>
    <col min="32" max="32" width="11.42578125" style="36"/>
    <col min="33" max="33" width="8.85546875" style="36" customWidth="1"/>
    <col min="34" max="1025" width="11.42578125" style="36"/>
  </cols>
  <sheetData>
    <row r="1" spans="1:35" ht="18" customHeight="1" x14ac:dyDescent="0.25">
      <c r="A1" s="191" t="s">
        <v>457</v>
      </c>
      <c r="B1" s="192" t="s">
        <v>242</v>
      </c>
      <c r="C1" s="192"/>
      <c r="D1" s="192"/>
      <c r="E1" s="192"/>
      <c r="F1" s="192"/>
      <c r="G1" s="192"/>
      <c r="H1" s="192"/>
      <c r="I1" s="192"/>
      <c r="J1" s="192"/>
      <c r="K1" s="192"/>
      <c r="L1" s="192"/>
      <c r="M1" s="192"/>
      <c r="N1" s="192"/>
      <c r="O1" s="192"/>
      <c r="P1" s="192"/>
      <c r="Q1" s="192"/>
      <c r="R1" s="192"/>
      <c r="S1" s="192"/>
      <c r="T1" s="192"/>
      <c r="U1" s="192"/>
      <c r="V1" s="192"/>
      <c r="W1" s="192"/>
      <c r="X1" s="192"/>
      <c r="Y1" s="192"/>
      <c r="Z1" s="219" t="s">
        <v>106</v>
      </c>
      <c r="AA1" s="219"/>
      <c r="AB1" s="219"/>
      <c r="AC1" s="219"/>
      <c r="AD1" s="219"/>
      <c r="AE1" s="219"/>
      <c r="AF1" s="219"/>
      <c r="AG1" s="219"/>
      <c r="AH1" s="219"/>
      <c r="AI1" s="219"/>
    </row>
    <row r="2" spans="1:35" ht="20.25" customHeight="1" x14ac:dyDescent="0.25">
      <c r="A2" s="191"/>
      <c r="B2" s="194" t="str">
        <f>INDEX(Progression!A15,1)</f>
        <v>S9 :  Comment analyser le fonctionnement d'un système complexe ?</v>
      </c>
      <c r="C2" s="194"/>
      <c r="D2" s="194"/>
      <c r="E2" s="194"/>
      <c r="F2" s="194"/>
      <c r="G2" s="194"/>
      <c r="H2" s="194"/>
      <c r="I2" s="194"/>
      <c r="J2" s="194"/>
      <c r="K2" s="194"/>
      <c r="L2" s="194"/>
      <c r="M2" s="194"/>
      <c r="N2" s="194"/>
      <c r="O2" s="194"/>
      <c r="P2" s="194"/>
      <c r="Q2" s="194"/>
      <c r="R2" s="194"/>
      <c r="S2" s="194"/>
      <c r="T2" s="194"/>
      <c r="U2" s="194"/>
      <c r="V2" s="194"/>
      <c r="W2" s="194"/>
      <c r="X2" s="194"/>
      <c r="Y2" s="194"/>
      <c r="Z2" s="219"/>
      <c r="AA2" s="219"/>
      <c r="AB2" s="219"/>
      <c r="AC2" s="219"/>
      <c r="AD2" s="219"/>
      <c r="AE2" s="219"/>
      <c r="AF2" s="219"/>
      <c r="AG2" s="219"/>
      <c r="AH2" s="219"/>
      <c r="AI2" s="219"/>
    </row>
    <row r="3" spans="1:35" ht="15.75" customHeight="1" x14ac:dyDescent="0.25">
      <c r="A3" s="48" t="s">
        <v>297</v>
      </c>
      <c r="B3" s="220" t="s">
        <v>298</v>
      </c>
      <c r="C3" s="220"/>
      <c r="D3" s="220"/>
      <c r="E3" s="220"/>
      <c r="F3" s="220"/>
      <c r="G3" s="220"/>
      <c r="H3" s="220"/>
      <c r="I3" s="220"/>
      <c r="J3" s="220"/>
      <c r="K3" s="221" t="s">
        <v>299</v>
      </c>
      <c r="L3" s="221"/>
      <c r="M3" s="221"/>
      <c r="N3" s="221"/>
      <c r="O3" s="221"/>
      <c r="P3" s="221"/>
      <c r="Q3" s="221"/>
      <c r="R3" s="222" t="s">
        <v>245</v>
      </c>
      <c r="S3" s="222"/>
      <c r="T3" s="222"/>
      <c r="U3" s="222"/>
      <c r="V3" s="222"/>
      <c r="W3" s="222"/>
      <c r="X3" s="222"/>
      <c r="Y3" s="222"/>
      <c r="Z3" s="219"/>
      <c r="AA3" s="219"/>
      <c r="AB3" s="219"/>
      <c r="AC3" s="219"/>
      <c r="AD3" s="219"/>
      <c r="AE3" s="219"/>
      <c r="AF3" s="219"/>
      <c r="AG3" s="219"/>
      <c r="AH3" s="219"/>
      <c r="AI3" s="219"/>
    </row>
    <row r="4" spans="1:35" ht="32.25" customHeight="1" x14ac:dyDescent="0.25">
      <c r="A4" s="78" t="s">
        <v>3</v>
      </c>
      <c r="B4" s="276" t="s">
        <v>31</v>
      </c>
      <c r="C4" s="276"/>
      <c r="D4" s="276"/>
      <c r="E4" s="276"/>
      <c r="F4" s="276"/>
      <c r="G4" s="276"/>
      <c r="H4" s="276"/>
      <c r="I4" s="276"/>
      <c r="J4" s="276"/>
      <c r="K4" s="277" t="s">
        <v>61</v>
      </c>
      <c r="L4" s="277"/>
      <c r="M4" s="277"/>
      <c r="N4" s="277"/>
      <c r="O4" s="277"/>
      <c r="P4" s="277"/>
      <c r="Q4" s="277"/>
      <c r="R4" s="217" t="s">
        <v>119</v>
      </c>
      <c r="S4" s="217"/>
      <c r="T4" s="217"/>
      <c r="U4" s="217"/>
      <c r="V4" s="217"/>
      <c r="W4" s="217"/>
      <c r="X4" s="217"/>
      <c r="Y4" s="217"/>
      <c r="Z4" s="219"/>
      <c r="AA4" s="219"/>
      <c r="AB4" s="219"/>
      <c r="AC4" s="219"/>
      <c r="AD4" s="219"/>
      <c r="AE4" s="219"/>
      <c r="AF4" s="219"/>
      <c r="AG4" s="219"/>
      <c r="AH4" s="219"/>
      <c r="AI4" s="219"/>
    </row>
    <row r="5" spans="1:35" ht="48.75" customHeight="1" x14ac:dyDescent="0.25">
      <c r="A5" s="78" t="s">
        <v>5</v>
      </c>
      <c r="B5" s="276" t="s">
        <v>33</v>
      </c>
      <c r="C5" s="276"/>
      <c r="D5" s="276"/>
      <c r="E5" s="276"/>
      <c r="F5" s="276"/>
      <c r="G5" s="276"/>
      <c r="H5" s="276"/>
      <c r="I5" s="276"/>
      <c r="J5" s="276"/>
      <c r="K5" s="277" t="s">
        <v>66</v>
      </c>
      <c r="L5" s="277"/>
      <c r="M5" s="277"/>
      <c r="N5" s="277"/>
      <c r="O5" s="277"/>
      <c r="P5" s="277"/>
      <c r="Q5" s="277"/>
      <c r="R5" s="291" t="s">
        <v>127</v>
      </c>
      <c r="S5" s="291"/>
      <c r="T5" s="291"/>
      <c r="U5" s="291"/>
      <c r="V5" s="291"/>
      <c r="W5" s="291"/>
      <c r="X5" s="291"/>
      <c r="Y5" s="291"/>
      <c r="Z5" s="219"/>
      <c r="AA5" s="219"/>
      <c r="AB5" s="219"/>
      <c r="AC5" s="219"/>
      <c r="AD5" s="219"/>
      <c r="AE5" s="219"/>
      <c r="AF5" s="219"/>
      <c r="AG5" s="219"/>
      <c r="AH5" s="219"/>
      <c r="AI5" s="219"/>
    </row>
    <row r="6" spans="1:35" ht="48.75" customHeight="1" x14ac:dyDescent="0.25">
      <c r="A6" s="78" t="s">
        <v>7</v>
      </c>
      <c r="B6" s="276" t="s">
        <v>35</v>
      </c>
      <c r="C6" s="276"/>
      <c r="D6" s="276"/>
      <c r="E6" s="276"/>
      <c r="F6" s="276"/>
      <c r="G6" s="276"/>
      <c r="H6" s="276"/>
      <c r="I6" s="276"/>
      <c r="J6" s="276"/>
      <c r="K6" s="277" t="s">
        <v>61</v>
      </c>
      <c r="L6" s="277"/>
      <c r="M6" s="277"/>
      <c r="N6" s="277"/>
      <c r="O6" s="277"/>
      <c r="P6" s="277"/>
      <c r="Q6" s="277"/>
      <c r="R6" s="217" t="s">
        <v>119</v>
      </c>
      <c r="S6" s="217"/>
      <c r="T6" s="217"/>
      <c r="U6" s="217"/>
      <c r="V6" s="217"/>
      <c r="W6" s="217"/>
      <c r="X6" s="217"/>
      <c r="Y6" s="217"/>
      <c r="Z6" s="219"/>
      <c r="AA6" s="219"/>
      <c r="AB6" s="219"/>
      <c r="AC6" s="219"/>
      <c r="AD6" s="219"/>
      <c r="AE6" s="219"/>
      <c r="AF6" s="219"/>
      <c r="AG6" s="219"/>
      <c r="AH6" s="219"/>
      <c r="AI6" s="219"/>
    </row>
    <row r="7" spans="1:35" ht="48.75" customHeight="1" x14ac:dyDescent="0.25">
      <c r="A7" s="56" t="s">
        <v>13</v>
      </c>
      <c r="B7" s="226" t="s">
        <v>41</v>
      </c>
      <c r="C7" s="226"/>
      <c r="D7" s="226"/>
      <c r="E7" s="226"/>
      <c r="F7" s="226"/>
      <c r="G7" s="226"/>
      <c r="H7" s="226"/>
      <c r="I7" s="226"/>
      <c r="J7" s="226"/>
      <c r="K7" s="227" t="s">
        <v>79</v>
      </c>
      <c r="L7" s="227"/>
      <c r="M7" s="227"/>
      <c r="N7" s="227"/>
      <c r="O7" s="227"/>
      <c r="P7" s="227"/>
      <c r="Q7" s="227"/>
      <c r="R7" s="217" t="s">
        <v>158</v>
      </c>
      <c r="S7" s="217"/>
      <c r="T7" s="217"/>
      <c r="U7" s="217"/>
      <c r="V7" s="217"/>
      <c r="W7" s="217"/>
      <c r="X7" s="217"/>
      <c r="Y7" s="217"/>
      <c r="Z7" s="219"/>
      <c r="AA7" s="219"/>
      <c r="AB7" s="219"/>
      <c r="AC7" s="219"/>
      <c r="AD7" s="219"/>
      <c r="AE7" s="219"/>
      <c r="AF7" s="219"/>
      <c r="AG7" s="219"/>
      <c r="AH7" s="219"/>
      <c r="AI7" s="219"/>
    </row>
    <row r="8" spans="1:35" ht="32.25" customHeight="1" x14ac:dyDescent="0.25">
      <c r="A8" s="81" t="s">
        <v>16</v>
      </c>
      <c r="B8" s="282" t="s">
        <v>44</v>
      </c>
      <c r="C8" s="282"/>
      <c r="D8" s="282"/>
      <c r="E8" s="282"/>
      <c r="F8" s="282"/>
      <c r="G8" s="282"/>
      <c r="H8" s="282"/>
      <c r="I8" s="282"/>
      <c r="J8" s="282"/>
      <c r="K8" s="288" t="s">
        <v>86</v>
      </c>
      <c r="L8" s="288"/>
      <c r="M8" s="288"/>
      <c r="N8" s="288"/>
      <c r="O8" s="288"/>
      <c r="P8" s="288"/>
      <c r="Q8" s="288"/>
      <c r="R8" s="217" t="s">
        <v>170</v>
      </c>
      <c r="S8" s="217"/>
      <c r="T8" s="217"/>
      <c r="U8" s="217"/>
      <c r="V8" s="217"/>
      <c r="W8" s="217"/>
      <c r="X8" s="217"/>
      <c r="Y8" s="217"/>
      <c r="Z8" s="219"/>
      <c r="AA8" s="219"/>
      <c r="AB8" s="219"/>
      <c r="AC8" s="219"/>
      <c r="AD8" s="219"/>
      <c r="AE8" s="219"/>
      <c r="AF8" s="219"/>
      <c r="AG8" s="219"/>
      <c r="AH8" s="219"/>
      <c r="AI8" s="219"/>
    </row>
    <row r="9" spans="1:35" ht="32.25" customHeight="1" x14ac:dyDescent="0.25">
      <c r="A9" s="81" t="s">
        <v>17</v>
      </c>
      <c r="B9" s="282" t="s">
        <v>45</v>
      </c>
      <c r="C9" s="282"/>
      <c r="D9" s="282"/>
      <c r="E9" s="282"/>
      <c r="F9" s="282"/>
      <c r="G9" s="282"/>
      <c r="H9" s="282"/>
      <c r="I9" s="282"/>
      <c r="J9" s="282"/>
      <c r="K9" s="288" t="s">
        <v>88</v>
      </c>
      <c r="L9" s="288"/>
      <c r="M9" s="288"/>
      <c r="N9" s="288"/>
      <c r="O9" s="288"/>
      <c r="P9" s="288"/>
      <c r="Q9" s="288"/>
      <c r="R9" s="217" t="s">
        <v>174</v>
      </c>
      <c r="S9" s="217"/>
      <c r="T9" s="217"/>
      <c r="U9" s="217"/>
      <c r="V9" s="217"/>
      <c r="W9" s="217"/>
      <c r="X9" s="217"/>
      <c r="Y9" s="217"/>
      <c r="Z9" s="219"/>
      <c r="AA9" s="219"/>
      <c r="AB9" s="219"/>
      <c r="AC9" s="219"/>
      <c r="AD9" s="219"/>
      <c r="AE9" s="219"/>
      <c r="AF9" s="219"/>
      <c r="AG9" s="219"/>
      <c r="AH9" s="219"/>
      <c r="AI9" s="219"/>
    </row>
    <row r="10" spans="1:35" ht="65.25" customHeight="1" x14ac:dyDescent="0.25">
      <c r="A10" s="82" t="s">
        <v>25</v>
      </c>
      <c r="B10" s="289" t="s">
        <v>53</v>
      </c>
      <c r="C10" s="289"/>
      <c r="D10" s="289"/>
      <c r="E10" s="289"/>
      <c r="F10" s="289"/>
      <c r="G10" s="289"/>
      <c r="H10" s="289"/>
      <c r="I10" s="289"/>
      <c r="J10" s="289"/>
      <c r="K10" s="290"/>
      <c r="L10" s="290"/>
      <c r="M10" s="290"/>
      <c r="N10" s="290"/>
      <c r="O10" s="290"/>
      <c r="P10" s="290"/>
      <c r="Q10" s="290"/>
      <c r="R10" s="217" t="s">
        <v>198</v>
      </c>
      <c r="S10" s="217"/>
      <c r="T10" s="217"/>
      <c r="U10" s="217"/>
      <c r="V10" s="217"/>
      <c r="W10" s="217"/>
      <c r="X10" s="217"/>
      <c r="Y10" s="217"/>
      <c r="Z10" s="219"/>
      <c r="AA10" s="219"/>
      <c r="AB10" s="219"/>
      <c r="AC10" s="219"/>
      <c r="AD10" s="219"/>
      <c r="AE10" s="219"/>
      <c r="AF10" s="219"/>
      <c r="AG10" s="219"/>
      <c r="AH10" s="219"/>
      <c r="AI10" s="219"/>
    </row>
    <row r="11" spans="1:35" ht="16.5" customHeight="1" x14ac:dyDescent="0.25">
      <c r="A11" s="188" t="s">
        <v>256</v>
      </c>
      <c r="B11" s="188"/>
      <c r="C11" s="188"/>
      <c r="D11" s="188"/>
      <c r="E11" s="188"/>
      <c r="F11" s="188"/>
      <c r="G11" s="188"/>
      <c r="H11" s="188"/>
      <c r="I11" s="188"/>
      <c r="J11" s="188"/>
      <c r="K11" s="188"/>
      <c r="L11" s="188"/>
      <c r="M11" s="188"/>
      <c r="N11" s="189" t="s">
        <v>257</v>
      </c>
      <c r="O11" s="189"/>
      <c r="P11" s="189"/>
      <c r="Q11" s="189"/>
      <c r="R11" s="189"/>
      <c r="S11" s="189"/>
      <c r="T11" s="189"/>
      <c r="U11" s="189"/>
      <c r="V11" s="189"/>
      <c r="W11" s="189"/>
      <c r="X11" s="189"/>
      <c r="Y11" s="189"/>
      <c r="Z11" s="219"/>
      <c r="AA11" s="219"/>
      <c r="AB11" s="219"/>
      <c r="AC11" s="219"/>
      <c r="AD11" s="219"/>
      <c r="AE11" s="219"/>
      <c r="AF11" s="219"/>
      <c r="AG11" s="219"/>
      <c r="AH11" s="219"/>
      <c r="AI11" s="219"/>
    </row>
    <row r="12" spans="1:35" ht="30.75" customHeight="1" x14ac:dyDescent="0.25">
      <c r="A12" s="190" t="s">
        <v>458</v>
      </c>
      <c r="B12" s="190"/>
      <c r="C12" s="190"/>
      <c r="D12" s="190"/>
      <c r="E12" s="190"/>
      <c r="F12" s="190"/>
      <c r="G12" s="190"/>
      <c r="H12" s="190"/>
      <c r="I12" s="190"/>
      <c r="J12" s="190"/>
      <c r="K12" s="190"/>
      <c r="L12" s="190"/>
      <c r="M12" s="190"/>
      <c r="N12" s="190" t="s">
        <v>707</v>
      </c>
      <c r="O12" s="190"/>
      <c r="P12" s="190"/>
      <c r="Q12" s="190"/>
      <c r="R12" s="190"/>
      <c r="S12" s="190"/>
      <c r="T12" s="190"/>
      <c r="U12" s="190"/>
      <c r="V12" s="190"/>
      <c r="W12" s="190"/>
      <c r="X12" s="190"/>
      <c r="Y12" s="190"/>
      <c r="Z12" s="219"/>
      <c r="AA12" s="219"/>
      <c r="AB12" s="219"/>
      <c r="AC12" s="219"/>
      <c r="AD12" s="219"/>
      <c r="AE12" s="219"/>
      <c r="AF12" s="219"/>
      <c r="AG12" s="219"/>
      <c r="AH12" s="219"/>
      <c r="AI12" s="219"/>
    </row>
    <row r="13" spans="1:35" ht="6.75" customHeight="1" x14ac:dyDescent="0.25">
      <c r="A13" s="190"/>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219"/>
      <c r="AA13" s="219"/>
      <c r="AB13" s="219"/>
      <c r="AC13" s="219"/>
      <c r="AD13" s="219"/>
      <c r="AE13" s="219"/>
      <c r="AF13" s="219"/>
      <c r="AG13" s="219"/>
      <c r="AH13" s="219"/>
      <c r="AI13" s="219"/>
    </row>
    <row r="14" spans="1:35" ht="16.5" customHeight="1" x14ac:dyDescent="0.25">
      <c r="A14" s="209" t="s">
        <v>302</v>
      </c>
      <c r="B14" s="209"/>
      <c r="C14" s="209"/>
      <c r="D14" s="209"/>
      <c r="E14" s="209"/>
      <c r="F14" s="209"/>
      <c r="G14" s="209"/>
      <c r="H14" s="209"/>
      <c r="I14" s="209"/>
      <c r="J14" s="209"/>
      <c r="K14" s="209"/>
      <c r="L14" s="209"/>
      <c r="M14" s="209"/>
      <c r="N14" s="210" t="s">
        <v>303</v>
      </c>
      <c r="O14" s="210"/>
      <c r="P14" s="210"/>
      <c r="Q14" s="210"/>
      <c r="R14" s="210"/>
      <c r="S14" s="210"/>
      <c r="T14" s="210"/>
      <c r="U14" s="210"/>
      <c r="V14" s="210"/>
      <c r="W14" s="210"/>
      <c r="X14" s="210"/>
      <c r="Y14" s="210"/>
      <c r="Z14" s="219"/>
      <c r="AA14" s="219"/>
      <c r="AB14" s="219"/>
      <c r="AC14" s="219"/>
      <c r="AD14" s="219"/>
      <c r="AE14" s="219"/>
      <c r="AF14" s="219"/>
      <c r="AG14" s="219"/>
      <c r="AH14" s="219"/>
      <c r="AI14" s="219"/>
    </row>
    <row r="15" spans="1:35" ht="30" customHeight="1" x14ac:dyDescent="0.25">
      <c r="A15" s="255" t="s">
        <v>459</v>
      </c>
      <c r="B15" s="255"/>
      <c r="C15" s="255"/>
      <c r="D15" s="255"/>
      <c r="E15" s="255"/>
      <c r="F15" s="255"/>
      <c r="G15" s="255"/>
      <c r="H15" s="255"/>
      <c r="I15" s="255"/>
      <c r="J15" s="255"/>
      <c r="K15" s="255"/>
      <c r="L15" s="255"/>
      <c r="M15" s="255"/>
      <c r="N15" s="212" t="s">
        <v>305</v>
      </c>
      <c r="O15" s="212"/>
      <c r="P15" s="212"/>
      <c r="Q15" s="212"/>
      <c r="R15" s="212"/>
      <c r="S15" s="212"/>
      <c r="T15" s="212"/>
      <c r="U15" s="212"/>
      <c r="V15" s="212"/>
      <c r="W15" s="212"/>
      <c r="X15" s="212"/>
      <c r="Y15" s="212"/>
      <c r="Z15" s="219"/>
      <c r="AA15" s="219"/>
      <c r="AB15" s="219"/>
      <c r="AC15" s="219"/>
      <c r="AD15" s="219"/>
      <c r="AE15" s="219"/>
      <c r="AF15" s="219"/>
      <c r="AG15" s="219"/>
      <c r="AH15" s="219"/>
      <c r="AI15" s="219"/>
    </row>
    <row r="16" spans="1:35" ht="30" customHeight="1" x14ac:dyDescent="0.25">
      <c r="A16" s="255"/>
      <c r="B16" s="255"/>
      <c r="C16" s="255"/>
      <c r="D16" s="255"/>
      <c r="E16" s="255"/>
      <c r="F16" s="255"/>
      <c r="G16" s="255"/>
      <c r="H16" s="255"/>
      <c r="I16" s="255"/>
      <c r="J16" s="255"/>
      <c r="K16" s="255"/>
      <c r="L16" s="255"/>
      <c r="M16" s="255"/>
      <c r="N16" s="212"/>
      <c r="O16" s="212"/>
      <c r="P16" s="212"/>
      <c r="Q16" s="212"/>
      <c r="R16" s="212"/>
      <c r="S16" s="212"/>
      <c r="T16" s="212"/>
      <c r="U16" s="212"/>
      <c r="V16" s="212"/>
      <c r="W16" s="212"/>
      <c r="X16" s="212"/>
      <c r="Y16" s="212"/>
      <c r="Z16" s="219"/>
      <c r="AA16" s="219"/>
      <c r="AB16" s="219"/>
      <c r="AC16" s="219"/>
      <c r="AD16" s="219"/>
      <c r="AE16" s="219"/>
      <c r="AF16" s="219"/>
      <c r="AG16" s="219"/>
      <c r="AH16" s="219"/>
      <c r="AI16" s="219"/>
    </row>
    <row r="17" spans="1:37" ht="21" customHeight="1" x14ac:dyDescent="0.25">
      <c r="A17" s="181" t="s">
        <v>260</v>
      </c>
      <c r="B17" s="181"/>
      <c r="C17" s="181"/>
      <c r="D17" s="181"/>
      <c r="E17" s="181"/>
      <c r="F17" s="62"/>
      <c r="G17" s="38"/>
      <c r="H17" s="63"/>
      <c r="I17" s="38"/>
      <c r="J17" s="38"/>
      <c r="K17" s="38"/>
      <c r="L17" s="38"/>
      <c r="M17" s="39"/>
      <c r="N17" s="182" t="s">
        <v>261</v>
      </c>
      <c r="O17" s="182"/>
      <c r="P17" s="182"/>
      <c r="Q17" s="182"/>
      <c r="R17" s="207"/>
      <c r="S17" s="207"/>
      <c r="T17" s="207"/>
      <c r="U17" s="207"/>
      <c r="V17" s="207"/>
      <c r="W17" s="207"/>
      <c r="X17" s="207"/>
      <c r="Y17" s="207"/>
      <c r="Z17" s="219"/>
      <c r="AA17" s="219"/>
      <c r="AB17" s="219"/>
      <c r="AC17" s="219"/>
      <c r="AD17" s="219"/>
      <c r="AE17" s="219"/>
      <c r="AF17" s="219"/>
      <c r="AG17" s="219"/>
      <c r="AH17" s="219"/>
      <c r="AI17" s="219"/>
    </row>
    <row r="18" spans="1:37" ht="16.5" customHeight="1" x14ac:dyDescent="0.25">
      <c r="A18" s="184" t="s">
        <v>263</v>
      </c>
      <c r="B18" s="184"/>
      <c r="C18" s="184"/>
      <c r="D18" s="184"/>
      <c r="E18" s="184"/>
      <c r="F18" s="237" t="s">
        <v>460</v>
      </c>
      <c r="G18" s="237"/>
      <c r="H18" s="237"/>
      <c r="I18" s="237"/>
      <c r="J18" s="237"/>
      <c r="K18" s="237"/>
      <c r="L18" s="237"/>
      <c r="M18" s="237"/>
      <c r="N18" s="182"/>
      <c r="O18" s="182"/>
      <c r="P18" s="182"/>
      <c r="Q18" s="182"/>
      <c r="R18" s="207"/>
      <c r="S18" s="207"/>
      <c r="T18" s="207"/>
      <c r="U18" s="207"/>
      <c r="V18" s="207"/>
      <c r="W18" s="207"/>
      <c r="X18" s="207"/>
      <c r="Y18" s="207"/>
      <c r="Z18" s="219"/>
      <c r="AA18" s="219"/>
      <c r="AB18" s="219"/>
      <c r="AC18" s="219"/>
      <c r="AD18" s="219"/>
      <c r="AE18" s="219"/>
      <c r="AF18" s="219"/>
      <c r="AG18" s="219"/>
      <c r="AH18" s="219"/>
      <c r="AI18" s="219"/>
    </row>
    <row r="19" spans="1:37" x14ac:dyDescent="0.25">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219"/>
      <c r="AA19" s="219"/>
      <c r="AB19" s="219"/>
      <c r="AC19" s="219"/>
      <c r="AD19" s="219"/>
      <c r="AE19" s="219"/>
      <c r="AF19" s="219"/>
      <c r="AG19" s="219"/>
      <c r="AH19" s="219"/>
      <c r="AI19" s="219"/>
    </row>
    <row r="20" spans="1:37" ht="15.75" x14ac:dyDescent="0.25">
      <c r="A20" s="206" t="s">
        <v>264</v>
      </c>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19"/>
      <c r="AA20" s="219"/>
      <c r="AB20" s="219"/>
      <c r="AC20" s="219"/>
      <c r="AD20" s="219"/>
      <c r="AE20" s="219"/>
      <c r="AF20" s="219"/>
      <c r="AG20" s="219"/>
      <c r="AH20" s="219"/>
      <c r="AI20" s="219"/>
    </row>
    <row r="21" spans="1:37" x14ac:dyDescent="0.25">
      <c r="A21" s="58"/>
      <c r="B21" s="59"/>
      <c r="C21" s="175" t="s">
        <v>461</v>
      </c>
      <c r="D21" s="175"/>
      <c r="E21" s="175"/>
      <c r="F21" s="175"/>
      <c r="G21" s="175"/>
      <c r="H21" s="175"/>
      <c r="I21" s="175"/>
      <c r="J21" s="175"/>
      <c r="K21" s="175"/>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168"/>
      <c r="AI21" s="168"/>
    </row>
    <row r="22" spans="1:37" ht="33.75" customHeight="1" x14ac:dyDescent="0.25">
      <c r="A22" s="177" t="s">
        <v>270</v>
      </c>
      <c r="B22" s="177"/>
      <c r="C22" s="171" t="s">
        <v>462</v>
      </c>
      <c r="D22" s="171"/>
      <c r="E22" s="171"/>
      <c r="F22" s="171"/>
      <c r="G22" s="171"/>
      <c r="H22" s="171"/>
      <c r="I22" s="171"/>
      <c r="J22" s="171"/>
      <c r="K22" s="171"/>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168"/>
      <c r="AI22" s="168"/>
    </row>
    <row r="23" spans="1:37" ht="45" customHeight="1" x14ac:dyDescent="0.25">
      <c r="A23" s="170" t="s">
        <v>276</v>
      </c>
      <c r="B23" s="170"/>
      <c r="C23" s="171" t="s">
        <v>463</v>
      </c>
      <c r="D23" s="171"/>
      <c r="E23" s="171"/>
      <c r="F23" s="171"/>
      <c r="G23" s="171"/>
      <c r="H23" s="171"/>
      <c r="I23" s="171"/>
      <c r="J23" s="171"/>
      <c r="K23" s="171"/>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168"/>
      <c r="AI23" s="168"/>
      <c r="AJ23" s="52"/>
      <c r="AK23" s="52"/>
    </row>
    <row r="24" spans="1:37" ht="45" customHeight="1" x14ac:dyDescent="0.25">
      <c r="A24" s="174" t="s">
        <v>281</v>
      </c>
      <c r="B24" s="174"/>
      <c r="C24" s="171" t="s">
        <v>464</v>
      </c>
      <c r="D24" s="171"/>
      <c r="E24" s="171"/>
      <c r="F24" s="171"/>
      <c r="G24" s="171"/>
      <c r="H24" s="171"/>
      <c r="I24" s="171"/>
      <c r="J24" s="171"/>
      <c r="K24" s="171"/>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168"/>
      <c r="AI24" s="168"/>
      <c r="AJ24" s="52"/>
      <c r="AK24" s="52"/>
    </row>
    <row r="25" spans="1:37" ht="45" customHeight="1" x14ac:dyDescent="0.25">
      <c r="A25" s="174" t="s">
        <v>286</v>
      </c>
      <c r="B25" s="174"/>
      <c r="C25" s="171" t="s">
        <v>465</v>
      </c>
      <c r="D25" s="171"/>
      <c r="E25" s="171"/>
      <c r="F25" s="171"/>
      <c r="G25" s="171"/>
      <c r="H25" s="171"/>
      <c r="I25" s="171"/>
      <c r="J25" s="171"/>
      <c r="K25" s="171"/>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168"/>
      <c r="AI25" s="168"/>
    </row>
    <row r="26" spans="1:37" ht="90.75" customHeight="1" x14ac:dyDescent="0.25">
      <c r="A26" s="170" t="s">
        <v>292</v>
      </c>
      <c r="B26" s="170"/>
      <c r="C26" s="171" t="s">
        <v>294</v>
      </c>
      <c r="D26" s="171"/>
      <c r="E26" s="171"/>
      <c r="F26" s="171"/>
      <c r="G26" s="171"/>
      <c r="H26" s="171"/>
      <c r="I26" s="171"/>
      <c r="J26" s="171"/>
      <c r="K26" s="171"/>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168"/>
      <c r="AI26" s="168"/>
    </row>
    <row r="27" spans="1:37" ht="45.75" customHeight="1" x14ac:dyDescent="0.25">
      <c r="A27" s="174" t="s">
        <v>322</v>
      </c>
      <c r="B27" s="174"/>
      <c r="C27" s="83" t="s">
        <v>3</v>
      </c>
      <c r="D27" s="83" t="s">
        <v>5</v>
      </c>
      <c r="E27" s="83" t="s">
        <v>7</v>
      </c>
      <c r="F27" s="79" t="s">
        <v>13</v>
      </c>
      <c r="G27" s="84" t="s">
        <v>16</v>
      </c>
      <c r="H27" s="84" t="s">
        <v>17</v>
      </c>
      <c r="I27" s="85" t="s">
        <v>25</v>
      </c>
      <c r="J27" s="86"/>
      <c r="K27" s="86"/>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168"/>
      <c r="AI27" s="168"/>
    </row>
    <row r="28" spans="1:37" x14ac:dyDescent="0.25">
      <c r="A28" s="168"/>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row>
    <row r="29" spans="1:37" x14ac:dyDescent="0.25">
      <c r="A29" s="168"/>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row>
    <row r="30" spans="1:37" x14ac:dyDescent="0.25">
      <c r="A30" s="168"/>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row>
    <row r="31" spans="1:37" x14ac:dyDescent="0.25">
      <c r="A31" s="168"/>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row>
    <row r="32" spans="1:37" ht="15.75" customHeight="1" x14ac:dyDescent="0.25">
      <c r="A32" s="168"/>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row>
    <row r="33" spans="1:35" x14ac:dyDescent="0.25">
      <c r="A33" s="168"/>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row>
    <row r="34" spans="1:35" x14ac:dyDescent="0.25">
      <c r="A34" s="168"/>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row>
    <row r="35" spans="1:35" x14ac:dyDescent="0.25">
      <c r="A35" s="168"/>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row>
    <row r="36" spans="1:35" x14ac:dyDescent="0.25">
      <c r="A36" s="168"/>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row>
    <row r="37" spans="1:35" x14ac:dyDescent="0.25">
      <c r="A37" s="168"/>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row>
    <row r="38" spans="1:35" x14ac:dyDescent="0.25">
      <c r="A38" s="168"/>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row>
    <row r="39" spans="1:35" x14ac:dyDescent="0.25">
      <c r="A39" s="168"/>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row>
    <row r="40" spans="1:35" x14ac:dyDescent="0.25">
      <c r="A40" s="168"/>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row>
    <row r="41" spans="1:35" x14ac:dyDescent="0.25">
      <c r="A41" s="168"/>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row>
    <row r="42" spans="1:35" x14ac:dyDescent="0.25">
      <c r="A42" s="168"/>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row>
    <row r="43" spans="1:35" x14ac:dyDescent="0.25">
      <c r="A43" s="168"/>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row>
    <row r="44" spans="1:35" x14ac:dyDescent="0.25">
      <c r="A44" s="168"/>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row>
  </sheetData>
  <mergeCells count="58">
    <mergeCell ref="A1:A2"/>
    <mergeCell ref="B1:Y1"/>
    <mergeCell ref="Z1:AI20"/>
    <mergeCell ref="B2:Y2"/>
    <mergeCell ref="B3:J3"/>
    <mergeCell ref="K3:Q3"/>
    <mergeCell ref="R3:Y3"/>
    <mergeCell ref="B4:J4"/>
    <mergeCell ref="K4:Q4"/>
    <mergeCell ref="R4:Y4"/>
    <mergeCell ref="B5:J5"/>
    <mergeCell ref="K5:Q5"/>
    <mergeCell ref="R5:Y5"/>
    <mergeCell ref="B6:J6"/>
    <mergeCell ref="K6:Q6"/>
    <mergeCell ref="R6:Y6"/>
    <mergeCell ref="B7:J7"/>
    <mergeCell ref="K7:Q7"/>
    <mergeCell ref="R7:Y7"/>
    <mergeCell ref="B8:J8"/>
    <mergeCell ref="K8:Q8"/>
    <mergeCell ref="R8:Y8"/>
    <mergeCell ref="B9:J9"/>
    <mergeCell ref="K9:Q9"/>
    <mergeCell ref="R9:Y9"/>
    <mergeCell ref="B10:J10"/>
    <mergeCell ref="K10:Q10"/>
    <mergeCell ref="R10:Y10"/>
    <mergeCell ref="A11:M11"/>
    <mergeCell ref="N11:Y11"/>
    <mergeCell ref="A12:M13"/>
    <mergeCell ref="N12:Y13"/>
    <mergeCell ref="A14:M14"/>
    <mergeCell ref="N14:Y14"/>
    <mergeCell ref="A27:B27"/>
    <mergeCell ref="A15:M16"/>
    <mergeCell ref="N15:Y16"/>
    <mergeCell ref="A17:E17"/>
    <mergeCell ref="N17:Q18"/>
    <mergeCell ref="R17:Y18"/>
    <mergeCell ref="A18:E18"/>
    <mergeCell ref="F18:M18"/>
    <mergeCell ref="A28:AI44"/>
    <mergeCell ref="A19:Y19"/>
    <mergeCell ref="A20:Y20"/>
    <mergeCell ref="C21:K21"/>
    <mergeCell ref="L21:AG27"/>
    <mergeCell ref="AH21:AI27"/>
    <mergeCell ref="A22:B22"/>
    <mergeCell ref="C22:K22"/>
    <mergeCell ref="A23:B23"/>
    <mergeCell ref="C23:K23"/>
    <mergeCell ref="A24:B24"/>
    <mergeCell ref="C24:K24"/>
    <mergeCell ref="A25:B25"/>
    <mergeCell ref="C25:K25"/>
    <mergeCell ref="A26:B26"/>
    <mergeCell ref="C26:K26"/>
  </mergeCells>
  <pageMargins left="0.7" right="0.7" top="0.75" bottom="0.75" header="0.51180555555555496" footer="0.51180555555555496"/>
  <pageSetup paperSize="9" firstPageNumber="0"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K41"/>
  <sheetViews>
    <sheetView zoomScale="75" zoomScaleNormal="75" workbookViewId="0">
      <selection activeCell="C23" sqref="C23:K23"/>
    </sheetView>
  </sheetViews>
  <sheetFormatPr baseColWidth="10" defaultColWidth="9.140625" defaultRowHeight="15" x14ac:dyDescent="0.25"/>
  <cols>
    <col min="1" max="1" width="7.28515625" style="36" customWidth="1"/>
    <col min="2" max="10" width="6.5703125" style="36" customWidth="1"/>
    <col min="11" max="11" width="9.140625" style="36" customWidth="1"/>
    <col min="12" max="17" width="8.28515625" style="36" customWidth="1"/>
    <col min="18" max="25" width="8.5703125" style="36" customWidth="1"/>
    <col min="26" max="31" width="4.7109375" style="36" customWidth="1"/>
    <col min="32" max="32" width="11.42578125" style="36"/>
    <col min="33" max="33" width="8.85546875" style="36" customWidth="1"/>
    <col min="34" max="1025" width="11.42578125" style="36"/>
  </cols>
  <sheetData>
    <row r="1" spans="1:35" ht="18" customHeight="1" x14ac:dyDescent="0.25">
      <c r="A1" s="191" t="s">
        <v>466</v>
      </c>
      <c r="B1" s="192" t="s">
        <v>242</v>
      </c>
      <c r="C1" s="192"/>
      <c r="D1" s="192"/>
      <c r="E1" s="192"/>
      <c r="F1" s="192"/>
      <c r="G1" s="192"/>
      <c r="H1" s="192"/>
      <c r="I1" s="192"/>
      <c r="J1" s="192"/>
      <c r="K1" s="192"/>
      <c r="L1" s="192"/>
      <c r="M1" s="192"/>
      <c r="N1" s="192"/>
      <c r="O1" s="192"/>
      <c r="P1" s="192"/>
      <c r="Q1" s="192"/>
      <c r="R1" s="192"/>
      <c r="S1" s="192"/>
      <c r="T1" s="192"/>
      <c r="U1" s="192"/>
      <c r="V1" s="192"/>
      <c r="W1" s="192"/>
      <c r="X1" s="192"/>
      <c r="Y1" s="192"/>
      <c r="Z1" s="219"/>
      <c r="AA1" s="219"/>
      <c r="AB1" s="219"/>
      <c r="AC1" s="219"/>
      <c r="AD1" s="219"/>
      <c r="AE1" s="219"/>
      <c r="AF1" s="219"/>
      <c r="AG1" s="219"/>
      <c r="AH1" s="219"/>
      <c r="AI1" s="219"/>
    </row>
    <row r="2" spans="1:35" ht="20.25" customHeight="1" x14ac:dyDescent="0.25">
      <c r="A2" s="191"/>
      <c r="B2" s="169" t="str">
        <f>INDEX(Progression!A16,1)</f>
        <v>S10 : Comment programmer une alarme de la salle de classe ?</v>
      </c>
      <c r="C2" s="169"/>
      <c r="D2" s="169"/>
      <c r="E2" s="169"/>
      <c r="F2" s="169"/>
      <c r="G2" s="169"/>
      <c r="H2" s="169"/>
      <c r="I2" s="169"/>
      <c r="J2" s="169"/>
      <c r="K2" s="169"/>
      <c r="L2" s="169"/>
      <c r="M2" s="169"/>
      <c r="N2" s="169"/>
      <c r="O2" s="169"/>
      <c r="P2" s="169"/>
      <c r="Q2" s="169"/>
      <c r="R2" s="169"/>
      <c r="S2" s="169"/>
      <c r="T2" s="169"/>
      <c r="U2" s="169"/>
      <c r="V2" s="169"/>
      <c r="W2" s="169"/>
      <c r="X2" s="169"/>
      <c r="Y2" s="169"/>
      <c r="Z2" s="219"/>
      <c r="AA2" s="219"/>
      <c r="AB2" s="219"/>
      <c r="AC2" s="219"/>
      <c r="AD2" s="219"/>
      <c r="AE2" s="219"/>
      <c r="AF2" s="219"/>
      <c r="AG2" s="219"/>
      <c r="AH2" s="219"/>
      <c r="AI2" s="219"/>
    </row>
    <row r="3" spans="1:35" ht="15.75" customHeight="1" x14ac:dyDescent="0.25">
      <c r="A3" s="48" t="s">
        <v>297</v>
      </c>
      <c r="B3" s="266" t="s">
        <v>298</v>
      </c>
      <c r="C3" s="266"/>
      <c r="D3" s="266"/>
      <c r="E3" s="266"/>
      <c r="F3" s="266"/>
      <c r="G3" s="266"/>
      <c r="H3" s="266"/>
      <c r="I3" s="266"/>
      <c r="J3" s="266"/>
      <c r="K3" s="267" t="s">
        <v>299</v>
      </c>
      <c r="L3" s="267"/>
      <c r="M3" s="267"/>
      <c r="N3" s="267"/>
      <c r="O3" s="267"/>
      <c r="P3" s="267"/>
      <c r="Q3" s="267"/>
      <c r="R3" s="268" t="s">
        <v>245</v>
      </c>
      <c r="S3" s="268"/>
      <c r="T3" s="268"/>
      <c r="U3" s="268"/>
      <c r="V3" s="268"/>
      <c r="W3" s="268"/>
      <c r="X3" s="268"/>
      <c r="Y3" s="268"/>
      <c r="Z3" s="219"/>
      <c r="AA3" s="219"/>
      <c r="AB3" s="219"/>
      <c r="AC3" s="219"/>
      <c r="AD3" s="219"/>
      <c r="AE3" s="219"/>
      <c r="AF3" s="219"/>
      <c r="AG3" s="219"/>
      <c r="AH3" s="219"/>
      <c r="AI3" s="219"/>
    </row>
    <row r="4" spans="1:35" ht="53.25" customHeight="1" x14ac:dyDescent="0.25">
      <c r="A4" s="55" t="s">
        <v>4</v>
      </c>
      <c r="B4" s="224" t="s">
        <v>32</v>
      </c>
      <c r="C4" s="224"/>
      <c r="D4" s="224"/>
      <c r="E4" s="224"/>
      <c r="F4" s="224"/>
      <c r="G4" s="224"/>
      <c r="H4" s="224"/>
      <c r="I4" s="224"/>
      <c r="J4" s="224"/>
      <c r="K4" s="225" t="s">
        <v>422</v>
      </c>
      <c r="L4" s="225"/>
      <c r="M4" s="225"/>
      <c r="N4" s="225"/>
      <c r="O4" s="225"/>
      <c r="P4" s="225"/>
      <c r="Q4" s="225"/>
      <c r="R4" s="217" t="s">
        <v>123</v>
      </c>
      <c r="S4" s="217"/>
      <c r="T4" s="217"/>
      <c r="U4" s="217"/>
      <c r="V4" s="217"/>
      <c r="W4" s="217"/>
      <c r="X4" s="217"/>
      <c r="Y4" s="217"/>
      <c r="Z4" s="219"/>
      <c r="AA4" s="219"/>
      <c r="AB4" s="219"/>
      <c r="AC4" s="219"/>
      <c r="AD4" s="219"/>
      <c r="AE4" s="219"/>
      <c r="AF4" s="219"/>
      <c r="AG4" s="219"/>
      <c r="AH4" s="219"/>
      <c r="AI4" s="219"/>
    </row>
    <row r="5" spans="1:35" ht="32.25" customHeight="1" x14ac:dyDescent="0.25">
      <c r="A5" s="55" t="s">
        <v>8</v>
      </c>
      <c r="B5" s="224" t="s">
        <v>36</v>
      </c>
      <c r="C5" s="224"/>
      <c r="D5" s="224"/>
      <c r="E5" s="224"/>
      <c r="F5" s="224"/>
      <c r="G5" s="224"/>
      <c r="H5" s="224"/>
      <c r="I5" s="224"/>
      <c r="J5" s="224"/>
      <c r="K5" s="225" t="s">
        <v>70</v>
      </c>
      <c r="L5" s="225"/>
      <c r="M5" s="225"/>
      <c r="N5" s="225"/>
      <c r="O5" s="225"/>
      <c r="P5" s="225"/>
      <c r="Q5" s="225"/>
      <c r="R5" s="217" t="s">
        <v>139</v>
      </c>
      <c r="S5" s="217"/>
      <c r="T5" s="217"/>
      <c r="U5" s="217"/>
      <c r="V5" s="217"/>
      <c r="W5" s="217"/>
      <c r="X5" s="217"/>
      <c r="Y5" s="217"/>
      <c r="Z5" s="219"/>
      <c r="AA5" s="219"/>
      <c r="AB5" s="219"/>
      <c r="AC5" s="219"/>
      <c r="AD5" s="219"/>
      <c r="AE5" s="219"/>
      <c r="AF5" s="219"/>
      <c r="AG5" s="219"/>
      <c r="AH5" s="219"/>
      <c r="AI5" s="219"/>
    </row>
    <row r="6" spans="1:35" ht="48.75" customHeight="1" x14ac:dyDescent="0.25">
      <c r="A6" s="50" t="s">
        <v>19</v>
      </c>
      <c r="B6" s="213" t="s">
        <v>47</v>
      </c>
      <c r="C6" s="213"/>
      <c r="D6" s="213"/>
      <c r="E6" s="213"/>
      <c r="F6" s="213"/>
      <c r="G6" s="213"/>
      <c r="H6" s="213"/>
      <c r="I6" s="213"/>
      <c r="J6" s="213"/>
      <c r="K6" s="214" t="s">
        <v>94</v>
      </c>
      <c r="L6" s="214"/>
      <c r="M6" s="214"/>
      <c r="N6" s="214"/>
      <c r="O6" s="214"/>
      <c r="P6" s="214"/>
      <c r="Q6" s="214"/>
      <c r="R6" s="217" t="s">
        <v>158</v>
      </c>
      <c r="S6" s="217"/>
      <c r="T6" s="217"/>
      <c r="U6" s="217"/>
      <c r="V6" s="217"/>
      <c r="W6" s="217"/>
      <c r="X6" s="217"/>
      <c r="Y6" s="217"/>
      <c r="Z6" s="219"/>
      <c r="AA6" s="219"/>
      <c r="AB6" s="219"/>
      <c r="AC6" s="219"/>
      <c r="AD6" s="219"/>
      <c r="AE6" s="219"/>
      <c r="AF6" s="219"/>
      <c r="AG6" s="219"/>
      <c r="AH6" s="219"/>
      <c r="AI6" s="219"/>
    </row>
    <row r="7" spans="1:35" ht="48.75" customHeight="1" x14ac:dyDescent="0.25">
      <c r="A7" s="57" t="s">
        <v>26</v>
      </c>
      <c r="B7" s="238" t="s">
        <v>54</v>
      </c>
      <c r="C7" s="238"/>
      <c r="D7" s="238"/>
      <c r="E7" s="238"/>
      <c r="F7" s="238"/>
      <c r="G7" s="238"/>
      <c r="H7" s="238"/>
      <c r="I7" s="238"/>
      <c r="J7" s="238"/>
      <c r="K7" s="264"/>
      <c r="L7" s="264"/>
      <c r="M7" s="264"/>
      <c r="N7" s="264"/>
      <c r="O7" s="264"/>
      <c r="P7" s="264"/>
      <c r="Q7" s="264"/>
      <c r="R7" s="217" t="s">
        <v>202</v>
      </c>
      <c r="S7" s="217"/>
      <c r="T7" s="217"/>
      <c r="U7" s="217"/>
      <c r="V7" s="217"/>
      <c r="W7" s="217"/>
      <c r="X7" s="217"/>
      <c r="Y7" s="217"/>
      <c r="Z7" s="219"/>
      <c r="AA7" s="219"/>
      <c r="AB7" s="219"/>
      <c r="AC7" s="219"/>
      <c r="AD7" s="219"/>
      <c r="AE7" s="219"/>
      <c r="AF7" s="219"/>
      <c r="AG7" s="219"/>
      <c r="AH7" s="219"/>
      <c r="AI7" s="219"/>
    </row>
    <row r="8" spans="1:35" ht="32.25" customHeight="1" x14ac:dyDescent="0.25">
      <c r="A8" s="57" t="s">
        <v>27</v>
      </c>
      <c r="B8" s="238" t="s">
        <v>55</v>
      </c>
      <c r="C8" s="238"/>
      <c r="D8" s="238"/>
      <c r="E8" s="238"/>
      <c r="F8" s="238"/>
      <c r="G8" s="238"/>
      <c r="H8" s="238"/>
      <c r="I8" s="238"/>
      <c r="J8" s="238"/>
      <c r="K8" s="264" t="s">
        <v>105</v>
      </c>
      <c r="L8" s="264"/>
      <c r="M8" s="264"/>
      <c r="N8" s="264"/>
      <c r="O8" s="264"/>
      <c r="P8" s="264"/>
      <c r="Q8" s="264"/>
      <c r="R8" s="294" t="s">
        <v>205</v>
      </c>
      <c r="S8" s="294"/>
      <c r="T8" s="294"/>
      <c r="U8" s="294"/>
      <c r="V8" s="294"/>
      <c r="W8" s="294"/>
      <c r="X8" s="294"/>
      <c r="Y8" s="294"/>
      <c r="Z8" s="219"/>
      <c r="AA8" s="219"/>
      <c r="AB8" s="219"/>
      <c r="AC8" s="219"/>
      <c r="AD8" s="219"/>
      <c r="AE8" s="219"/>
      <c r="AF8" s="219"/>
      <c r="AG8" s="219"/>
      <c r="AH8" s="219"/>
      <c r="AI8" s="219"/>
    </row>
    <row r="9" spans="1:35" ht="16.5" customHeight="1" x14ac:dyDescent="0.25">
      <c r="A9" s="188" t="s">
        <v>256</v>
      </c>
      <c r="B9" s="188"/>
      <c r="C9" s="188"/>
      <c r="D9" s="188"/>
      <c r="E9" s="188"/>
      <c r="F9" s="188"/>
      <c r="G9" s="188"/>
      <c r="H9" s="188"/>
      <c r="I9" s="188"/>
      <c r="J9" s="188"/>
      <c r="K9" s="188"/>
      <c r="L9" s="188"/>
      <c r="M9" s="188"/>
      <c r="N9" s="189" t="s">
        <v>257</v>
      </c>
      <c r="O9" s="189"/>
      <c r="P9" s="189"/>
      <c r="Q9" s="189"/>
      <c r="R9" s="189"/>
      <c r="S9" s="189"/>
      <c r="T9" s="189"/>
      <c r="U9" s="189"/>
      <c r="V9" s="189"/>
      <c r="W9" s="189"/>
      <c r="X9" s="189"/>
      <c r="Y9" s="189"/>
      <c r="Z9" s="219"/>
      <c r="AA9" s="219"/>
      <c r="AB9" s="219"/>
      <c r="AC9" s="219"/>
      <c r="AD9" s="219"/>
      <c r="AE9" s="219"/>
      <c r="AF9" s="219"/>
      <c r="AG9" s="219"/>
      <c r="AH9" s="219"/>
      <c r="AI9" s="219"/>
    </row>
    <row r="10" spans="1:35" ht="30.75" customHeight="1" x14ac:dyDescent="0.25">
      <c r="A10" s="190" t="s">
        <v>467</v>
      </c>
      <c r="B10" s="190"/>
      <c r="C10" s="190"/>
      <c r="D10" s="190"/>
      <c r="E10" s="190"/>
      <c r="F10" s="190"/>
      <c r="G10" s="190"/>
      <c r="H10" s="190"/>
      <c r="I10" s="190"/>
      <c r="J10" s="190"/>
      <c r="K10" s="190"/>
      <c r="L10" s="190"/>
      <c r="M10" s="190"/>
      <c r="N10" s="190" t="s">
        <v>468</v>
      </c>
      <c r="O10" s="190"/>
      <c r="P10" s="190"/>
      <c r="Q10" s="190"/>
      <c r="R10" s="190"/>
      <c r="S10" s="190"/>
      <c r="T10" s="190"/>
      <c r="U10" s="190"/>
      <c r="V10" s="190"/>
      <c r="W10" s="190"/>
      <c r="X10" s="190"/>
      <c r="Y10" s="190"/>
      <c r="Z10" s="219"/>
      <c r="AA10" s="219"/>
      <c r="AB10" s="219"/>
      <c r="AC10" s="219"/>
      <c r="AD10" s="219"/>
      <c r="AE10" s="219"/>
      <c r="AF10" s="219"/>
      <c r="AG10" s="219"/>
      <c r="AH10" s="219"/>
      <c r="AI10" s="219"/>
    </row>
    <row r="11" spans="1:35" ht="30.75" customHeight="1" x14ac:dyDescent="0.25">
      <c r="A11" s="190"/>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219"/>
      <c r="AA11" s="219"/>
      <c r="AB11" s="219"/>
      <c r="AC11" s="219"/>
      <c r="AD11" s="219"/>
      <c r="AE11" s="219"/>
      <c r="AF11" s="219"/>
      <c r="AG11" s="219"/>
      <c r="AH11" s="219"/>
      <c r="AI11" s="219"/>
    </row>
    <row r="12" spans="1:35" ht="16.5" customHeight="1" x14ac:dyDescent="0.25">
      <c r="A12" s="209" t="s">
        <v>302</v>
      </c>
      <c r="B12" s="209"/>
      <c r="C12" s="209"/>
      <c r="D12" s="209"/>
      <c r="E12" s="209"/>
      <c r="F12" s="209"/>
      <c r="G12" s="209"/>
      <c r="H12" s="209"/>
      <c r="I12" s="209"/>
      <c r="J12" s="209"/>
      <c r="K12" s="209"/>
      <c r="L12" s="209"/>
      <c r="M12" s="209"/>
      <c r="N12" s="210" t="s">
        <v>303</v>
      </c>
      <c r="O12" s="210"/>
      <c r="P12" s="210"/>
      <c r="Q12" s="210"/>
      <c r="R12" s="210"/>
      <c r="S12" s="210"/>
      <c r="T12" s="210"/>
      <c r="U12" s="210"/>
      <c r="V12" s="210"/>
      <c r="W12" s="210"/>
      <c r="X12" s="210"/>
      <c r="Y12" s="210"/>
      <c r="Z12" s="219"/>
      <c r="AA12" s="219"/>
      <c r="AB12" s="219"/>
      <c r="AC12" s="219"/>
      <c r="AD12" s="219"/>
      <c r="AE12" s="219"/>
      <c r="AF12" s="219"/>
      <c r="AG12" s="219"/>
      <c r="AH12" s="219"/>
      <c r="AI12" s="219"/>
    </row>
    <row r="13" spans="1:35" ht="30" customHeight="1" x14ac:dyDescent="0.25">
      <c r="A13" s="255" t="s">
        <v>459</v>
      </c>
      <c r="B13" s="255"/>
      <c r="C13" s="255"/>
      <c r="D13" s="255"/>
      <c r="E13" s="255"/>
      <c r="F13" s="255"/>
      <c r="G13" s="255"/>
      <c r="H13" s="255"/>
      <c r="I13" s="255"/>
      <c r="J13" s="255"/>
      <c r="K13" s="255"/>
      <c r="L13" s="255"/>
      <c r="M13" s="255"/>
      <c r="N13" s="212" t="s">
        <v>305</v>
      </c>
      <c r="O13" s="212"/>
      <c r="P13" s="212"/>
      <c r="Q13" s="212"/>
      <c r="R13" s="212"/>
      <c r="S13" s="212"/>
      <c r="T13" s="212"/>
      <c r="U13" s="212"/>
      <c r="V13" s="212"/>
      <c r="W13" s="212"/>
      <c r="X13" s="212"/>
      <c r="Y13" s="212"/>
      <c r="Z13" s="219"/>
      <c r="AA13" s="219"/>
      <c r="AB13" s="219"/>
      <c r="AC13" s="219"/>
      <c r="AD13" s="219"/>
      <c r="AE13" s="219"/>
      <c r="AF13" s="219"/>
      <c r="AG13" s="219"/>
      <c r="AH13" s="219"/>
      <c r="AI13" s="219"/>
    </row>
    <row r="14" spans="1:35" ht="30" customHeight="1" x14ac:dyDescent="0.25">
      <c r="A14" s="255"/>
      <c r="B14" s="255"/>
      <c r="C14" s="255"/>
      <c r="D14" s="255"/>
      <c r="E14" s="255"/>
      <c r="F14" s="255"/>
      <c r="G14" s="255"/>
      <c r="H14" s="255"/>
      <c r="I14" s="255"/>
      <c r="J14" s="255"/>
      <c r="K14" s="255"/>
      <c r="L14" s="255"/>
      <c r="M14" s="255"/>
      <c r="N14" s="212"/>
      <c r="O14" s="212"/>
      <c r="P14" s="212"/>
      <c r="Q14" s="212"/>
      <c r="R14" s="212"/>
      <c r="S14" s="212"/>
      <c r="T14" s="212"/>
      <c r="U14" s="212"/>
      <c r="V14" s="212"/>
      <c r="W14" s="212"/>
      <c r="X14" s="212"/>
      <c r="Y14" s="212"/>
      <c r="Z14" s="219"/>
      <c r="AA14" s="219"/>
      <c r="AB14" s="219"/>
      <c r="AC14" s="219"/>
      <c r="AD14" s="219"/>
      <c r="AE14" s="219"/>
      <c r="AF14" s="219"/>
      <c r="AG14" s="219"/>
      <c r="AH14" s="219"/>
      <c r="AI14" s="219"/>
    </row>
    <row r="15" spans="1:35" ht="21" customHeight="1" x14ac:dyDescent="0.25">
      <c r="A15" s="181" t="s">
        <v>260</v>
      </c>
      <c r="B15" s="181"/>
      <c r="C15" s="181"/>
      <c r="D15" s="181"/>
      <c r="E15" s="181"/>
      <c r="F15" s="62"/>
      <c r="G15" s="38"/>
      <c r="H15" s="63"/>
      <c r="I15" s="38"/>
      <c r="J15" s="38"/>
      <c r="K15" s="38"/>
      <c r="L15" s="38"/>
      <c r="M15" s="39"/>
      <c r="N15" s="182" t="s">
        <v>261</v>
      </c>
      <c r="O15" s="182"/>
      <c r="P15" s="182"/>
      <c r="Q15" s="182"/>
      <c r="R15" s="207"/>
      <c r="S15" s="207"/>
      <c r="T15" s="207"/>
      <c r="U15" s="207"/>
      <c r="V15" s="207"/>
      <c r="W15" s="207"/>
      <c r="X15" s="207"/>
      <c r="Y15" s="207"/>
      <c r="Z15" s="219"/>
      <c r="AA15" s="219"/>
      <c r="AB15" s="219"/>
      <c r="AC15" s="219"/>
      <c r="AD15" s="219"/>
      <c r="AE15" s="219"/>
      <c r="AF15" s="219"/>
      <c r="AG15" s="219"/>
      <c r="AH15" s="219"/>
      <c r="AI15" s="219"/>
    </row>
    <row r="16" spans="1:35" ht="16.5" customHeight="1" x14ac:dyDescent="0.25">
      <c r="A16" s="184" t="s">
        <v>263</v>
      </c>
      <c r="B16" s="184"/>
      <c r="C16" s="184"/>
      <c r="D16" s="184"/>
      <c r="E16" s="184"/>
      <c r="F16" s="250" t="s">
        <v>469</v>
      </c>
      <c r="G16" s="250"/>
      <c r="H16" s="250"/>
      <c r="I16" s="250"/>
      <c r="J16" s="250"/>
      <c r="K16" s="250"/>
      <c r="L16" s="250"/>
      <c r="M16" s="250"/>
      <c r="N16" s="182"/>
      <c r="O16" s="182"/>
      <c r="P16" s="182"/>
      <c r="Q16" s="182"/>
      <c r="R16" s="207"/>
      <c r="S16" s="207"/>
      <c r="T16" s="207"/>
      <c r="U16" s="207"/>
      <c r="V16" s="207"/>
      <c r="W16" s="207"/>
      <c r="X16" s="207"/>
      <c r="Y16" s="207"/>
      <c r="Z16" s="219"/>
      <c r="AA16" s="219"/>
      <c r="AB16" s="219"/>
      <c r="AC16" s="219"/>
      <c r="AD16" s="219"/>
      <c r="AE16" s="219"/>
      <c r="AF16" s="219"/>
      <c r="AG16" s="219"/>
      <c r="AH16" s="219"/>
      <c r="AI16" s="219"/>
    </row>
    <row r="17" spans="1:37" x14ac:dyDescent="0.25">
      <c r="A17" s="178"/>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219"/>
      <c r="AA17" s="219"/>
      <c r="AB17" s="219"/>
      <c r="AC17" s="219"/>
      <c r="AD17" s="219"/>
      <c r="AE17" s="219"/>
      <c r="AF17" s="219"/>
      <c r="AG17" s="219"/>
      <c r="AH17" s="219"/>
      <c r="AI17" s="219"/>
    </row>
    <row r="18" spans="1:37" ht="15.75" x14ac:dyDescent="0.25">
      <c r="A18" s="206" t="s">
        <v>264</v>
      </c>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19"/>
      <c r="AA18" s="219"/>
      <c r="AB18" s="219"/>
      <c r="AC18" s="219"/>
      <c r="AD18" s="219"/>
      <c r="AE18" s="219"/>
      <c r="AF18" s="219"/>
      <c r="AG18" s="219"/>
      <c r="AH18" s="219"/>
      <c r="AI18" s="219"/>
    </row>
    <row r="19" spans="1:37" x14ac:dyDescent="0.25">
      <c r="A19" s="58"/>
      <c r="B19" s="59"/>
      <c r="C19" s="175" t="s">
        <v>307</v>
      </c>
      <c r="D19" s="175"/>
      <c r="E19" s="175"/>
      <c r="F19" s="175"/>
      <c r="G19" s="175"/>
      <c r="H19" s="175"/>
      <c r="I19" s="175"/>
      <c r="J19" s="175"/>
      <c r="K19" s="175"/>
      <c r="L19" s="180" t="s">
        <v>308</v>
      </c>
      <c r="M19" s="180"/>
      <c r="N19" s="180"/>
      <c r="O19" s="180"/>
      <c r="P19" s="180"/>
      <c r="Q19" s="180"/>
      <c r="R19" s="180"/>
      <c r="S19" s="175" t="s">
        <v>309</v>
      </c>
      <c r="T19" s="175"/>
      <c r="U19" s="175"/>
      <c r="V19" s="175"/>
      <c r="W19" s="175"/>
      <c r="X19" s="175"/>
      <c r="Y19" s="175"/>
      <c r="Z19" s="293"/>
      <c r="AA19" s="293"/>
      <c r="AB19" s="293"/>
      <c r="AC19" s="293"/>
      <c r="AD19" s="293"/>
      <c r="AE19" s="293"/>
      <c r="AF19" s="293"/>
      <c r="AG19" s="293"/>
      <c r="AH19" s="293"/>
      <c r="AI19" s="293"/>
    </row>
    <row r="20" spans="1:37" ht="33.75" customHeight="1" x14ac:dyDescent="0.25">
      <c r="A20" s="177" t="s">
        <v>270</v>
      </c>
      <c r="B20" s="177"/>
      <c r="C20" s="172" t="s">
        <v>470</v>
      </c>
      <c r="D20" s="172"/>
      <c r="E20" s="172"/>
      <c r="F20" s="172"/>
      <c r="G20" s="172"/>
      <c r="H20" s="172"/>
      <c r="I20" s="172"/>
      <c r="J20" s="172"/>
      <c r="K20" s="172"/>
      <c r="L20" s="172" t="s">
        <v>471</v>
      </c>
      <c r="M20" s="172"/>
      <c r="N20" s="172"/>
      <c r="O20" s="172"/>
      <c r="P20" s="172"/>
      <c r="Q20" s="172"/>
      <c r="R20" s="172"/>
      <c r="S20" s="172" t="s">
        <v>472</v>
      </c>
      <c r="T20" s="172"/>
      <c r="U20" s="172"/>
      <c r="V20" s="172"/>
      <c r="W20" s="172"/>
      <c r="X20" s="172"/>
      <c r="Y20" s="172"/>
      <c r="Z20" s="293"/>
      <c r="AA20" s="293"/>
      <c r="AB20" s="293"/>
      <c r="AC20" s="293"/>
      <c r="AD20" s="293"/>
      <c r="AE20" s="293"/>
      <c r="AF20" s="293"/>
      <c r="AG20" s="293"/>
      <c r="AH20" s="293"/>
      <c r="AI20" s="293"/>
    </row>
    <row r="21" spans="1:37" ht="45" customHeight="1" x14ac:dyDescent="0.25">
      <c r="A21" s="170" t="s">
        <v>276</v>
      </c>
      <c r="B21" s="170"/>
      <c r="C21" s="172" t="s">
        <v>473</v>
      </c>
      <c r="D21" s="172"/>
      <c r="E21" s="172"/>
      <c r="F21" s="172"/>
      <c r="G21" s="172"/>
      <c r="H21" s="172"/>
      <c r="I21" s="172"/>
      <c r="J21" s="172"/>
      <c r="K21" s="172"/>
      <c r="L21" s="172" t="s">
        <v>474</v>
      </c>
      <c r="M21" s="172"/>
      <c r="N21" s="172"/>
      <c r="O21" s="172"/>
      <c r="P21" s="172"/>
      <c r="Q21" s="172"/>
      <c r="R21" s="172"/>
      <c r="S21" s="172" t="s">
        <v>475</v>
      </c>
      <c r="T21" s="172"/>
      <c r="U21" s="172"/>
      <c r="V21" s="172"/>
      <c r="W21" s="172"/>
      <c r="X21" s="172"/>
      <c r="Y21" s="172"/>
      <c r="Z21" s="293"/>
      <c r="AA21" s="293"/>
      <c r="AB21" s="293"/>
      <c r="AC21" s="293"/>
      <c r="AD21" s="293"/>
      <c r="AE21" s="293"/>
      <c r="AF21" s="293"/>
      <c r="AG21" s="293"/>
      <c r="AH21" s="293"/>
      <c r="AI21" s="293"/>
      <c r="AJ21" s="52"/>
      <c r="AK21" s="52"/>
    </row>
    <row r="22" spans="1:37" ht="45" customHeight="1" x14ac:dyDescent="0.25">
      <c r="A22" s="174" t="s">
        <v>281</v>
      </c>
      <c r="B22" s="174"/>
      <c r="C22" s="172" t="s">
        <v>464</v>
      </c>
      <c r="D22" s="172"/>
      <c r="E22" s="172"/>
      <c r="F22" s="172"/>
      <c r="G22" s="172"/>
      <c r="H22" s="172"/>
      <c r="I22" s="172"/>
      <c r="J22" s="172"/>
      <c r="K22" s="172"/>
      <c r="L22" s="172" t="s">
        <v>464</v>
      </c>
      <c r="M22" s="172"/>
      <c r="N22" s="172"/>
      <c r="O22" s="172"/>
      <c r="P22" s="172"/>
      <c r="Q22" s="172"/>
      <c r="R22" s="172"/>
      <c r="S22" s="172" t="s">
        <v>464</v>
      </c>
      <c r="T22" s="172"/>
      <c r="U22" s="172"/>
      <c r="V22" s="172"/>
      <c r="W22" s="172"/>
      <c r="X22" s="172"/>
      <c r="Y22" s="172"/>
      <c r="Z22" s="293"/>
      <c r="AA22" s="293"/>
      <c r="AB22" s="293"/>
      <c r="AC22" s="293"/>
      <c r="AD22" s="293"/>
      <c r="AE22" s="293"/>
      <c r="AF22" s="293"/>
      <c r="AG22" s="293"/>
      <c r="AH22" s="293"/>
      <c r="AI22" s="293"/>
      <c r="AJ22" s="52"/>
      <c r="AK22" s="52"/>
    </row>
    <row r="23" spans="1:37" ht="45" customHeight="1" x14ac:dyDescent="0.25">
      <c r="A23" s="174" t="s">
        <v>286</v>
      </c>
      <c r="B23" s="174"/>
      <c r="C23" s="172" t="s">
        <v>476</v>
      </c>
      <c r="D23" s="172"/>
      <c r="E23" s="172"/>
      <c r="F23" s="172"/>
      <c r="G23" s="172"/>
      <c r="H23" s="172"/>
      <c r="I23" s="172"/>
      <c r="J23" s="172"/>
      <c r="K23" s="172"/>
      <c r="L23" s="172" t="s">
        <v>476</v>
      </c>
      <c r="M23" s="172"/>
      <c r="N23" s="172"/>
      <c r="O23" s="172"/>
      <c r="P23" s="172"/>
      <c r="Q23" s="172"/>
      <c r="R23" s="172"/>
      <c r="S23" s="172" t="s">
        <v>476</v>
      </c>
      <c r="T23" s="172"/>
      <c r="U23" s="172"/>
      <c r="V23" s="172"/>
      <c r="W23" s="172"/>
      <c r="X23" s="172"/>
      <c r="Y23" s="172"/>
      <c r="Z23" s="293"/>
      <c r="AA23" s="293"/>
      <c r="AB23" s="293"/>
      <c r="AC23" s="293"/>
      <c r="AD23" s="293"/>
      <c r="AE23" s="293"/>
      <c r="AF23" s="293"/>
      <c r="AG23" s="293"/>
      <c r="AH23" s="293"/>
      <c r="AI23" s="293"/>
    </row>
    <row r="24" spans="1:37" ht="90.75" customHeight="1" x14ac:dyDescent="0.25">
      <c r="A24" s="170" t="s">
        <v>292</v>
      </c>
      <c r="B24" s="170"/>
      <c r="C24" s="172" t="s">
        <v>294</v>
      </c>
      <c r="D24" s="172"/>
      <c r="E24" s="172"/>
      <c r="F24" s="172"/>
      <c r="G24" s="172"/>
      <c r="H24" s="172"/>
      <c r="I24" s="172"/>
      <c r="J24" s="172"/>
      <c r="K24" s="172"/>
      <c r="L24" s="172" t="s">
        <v>294</v>
      </c>
      <c r="M24" s="172"/>
      <c r="N24" s="172"/>
      <c r="O24" s="172"/>
      <c r="P24" s="172"/>
      <c r="Q24" s="172"/>
      <c r="R24" s="172"/>
      <c r="S24" s="172" t="s">
        <v>477</v>
      </c>
      <c r="T24" s="172"/>
      <c r="U24" s="172"/>
      <c r="V24" s="172"/>
      <c r="W24" s="172"/>
      <c r="X24" s="172"/>
      <c r="Y24" s="172"/>
      <c r="Z24" s="293"/>
      <c r="AA24" s="293"/>
      <c r="AB24" s="293"/>
      <c r="AC24" s="293"/>
      <c r="AD24" s="293"/>
      <c r="AE24" s="293"/>
      <c r="AF24" s="293"/>
      <c r="AG24" s="293"/>
      <c r="AH24" s="293"/>
      <c r="AI24" s="293"/>
    </row>
    <row r="25" spans="1:37" ht="45.75" customHeight="1" x14ac:dyDescent="0.25">
      <c r="A25" s="174" t="s">
        <v>322</v>
      </c>
      <c r="B25" s="174"/>
      <c r="C25" s="229" t="s">
        <v>4</v>
      </c>
      <c r="D25" s="229"/>
      <c r="E25" s="230"/>
      <c r="F25" s="230"/>
      <c r="G25" s="230"/>
      <c r="H25" s="230"/>
      <c r="I25" s="75"/>
      <c r="J25" s="75"/>
      <c r="K25" s="76"/>
      <c r="L25" s="292" t="s">
        <v>19</v>
      </c>
      <c r="M25" s="292"/>
      <c r="N25" s="230"/>
      <c r="O25" s="230"/>
      <c r="P25" s="230"/>
      <c r="Q25" s="230"/>
      <c r="R25" s="76"/>
      <c r="S25" s="229" t="s">
        <v>8</v>
      </c>
      <c r="T25" s="229"/>
      <c r="U25" s="270" t="s">
        <v>26</v>
      </c>
      <c r="V25" s="270"/>
      <c r="W25" s="270" t="s">
        <v>478</v>
      </c>
      <c r="X25" s="270"/>
      <c r="Y25" s="76"/>
      <c r="Z25" s="293"/>
      <c r="AA25" s="293"/>
      <c r="AB25" s="293"/>
      <c r="AC25" s="293"/>
      <c r="AD25" s="293"/>
      <c r="AE25" s="293"/>
      <c r="AF25" s="293"/>
      <c r="AG25" s="293"/>
      <c r="AH25" s="293"/>
      <c r="AI25" s="293"/>
    </row>
    <row r="26" spans="1:37" x14ac:dyDescent="0.25">
      <c r="A26" s="168"/>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row>
    <row r="27" spans="1:37" x14ac:dyDescent="0.25">
      <c r="A27" s="168"/>
      <c r="B27" s="168"/>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row>
    <row r="28" spans="1:37" x14ac:dyDescent="0.25">
      <c r="A28" s="168"/>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row>
    <row r="29" spans="1:37" x14ac:dyDescent="0.25">
      <c r="A29" s="168"/>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row>
    <row r="30" spans="1:37" ht="15.75" customHeight="1" x14ac:dyDescent="0.25">
      <c r="A30" s="168"/>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row>
    <row r="31" spans="1:37" x14ac:dyDescent="0.25">
      <c r="A31" s="168"/>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row>
    <row r="32" spans="1:37" x14ac:dyDescent="0.25">
      <c r="A32" s="168"/>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row>
    <row r="33" spans="1:35" x14ac:dyDescent="0.25">
      <c r="A33" s="168"/>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row>
    <row r="34" spans="1:35" x14ac:dyDescent="0.25">
      <c r="A34" s="168"/>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row>
    <row r="35" spans="1:35" x14ac:dyDescent="0.25">
      <c r="A35" s="168"/>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row>
    <row r="36" spans="1:35" x14ac:dyDescent="0.25">
      <c r="A36" s="168"/>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row>
    <row r="37" spans="1:35" x14ac:dyDescent="0.25">
      <c r="A37" s="168"/>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row>
    <row r="38" spans="1:35" x14ac:dyDescent="0.25">
      <c r="A38" s="168"/>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row>
    <row r="39" spans="1:35" x14ac:dyDescent="0.25">
      <c r="A39" s="168"/>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row>
    <row r="40" spans="1:35" x14ac:dyDescent="0.25">
      <c r="A40" s="168"/>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row>
    <row r="41" spans="1:35" x14ac:dyDescent="0.25">
      <c r="A41" s="168"/>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row>
  </sheetData>
  <mergeCells count="72">
    <mergeCell ref="A1:A2"/>
    <mergeCell ref="B1:Y1"/>
    <mergeCell ref="Z1:AI18"/>
    <mergeCell ref="B2:Y2"/>
    <mergeCell ref="B3:J3"/>
    <mergeCell ref="K3:Q3"/>
    <mergeCell ref="R3:Y3"/>
    <mergeCell ref="B4:J4"/>
    <mergeCell ref="K4:Q4"/>
    <mergeCell ref="R4:Y4"/>
    <mergeCell ref="B5:J5"/>
    <mergeCell ref="K5:Q5"/>
    <mergeCell ref="R5:Y5"/>
    <mergeCell ref="B6:J6"/>
    <mergeCell ref="K6:Q6"/>
    <mergeCell ref="R6:Y6"/>
    <mergeCell ref="B7:J7"/>
    <mergeCell ref="K7:Q7"/>
    <mergeCell ref="R7:Y7"/>
    <mergeCell ref="B8:J8"/>
    <mergeCell ref="K8:Q8"/>
    <mergeCell ref="R8:Y8"/>
    <mergeCell ref="A9:M9"/>
    <mergeCell ref="N9:Y9"/>
    <mergeCell ref="A10:M11"/>
    <mergeCell ref="N10:Y11"/>
    <mergeCell ref="A12:M12"/>
    <mergeCell ref="N12:Y12"/>
    <mergeCell ref="A13:M14"/>
    <mergeCell ref="N13:Y14"/>
    <mergeCell ref="A15:E15"/>
    <mergeCell ref="N15:Q16"/>
    <mergeCell ref="R15:Y16"/>
    <mergeCell ref="A16:E16"/>
    <mergeCell ref="F16:M16"/>
    <mergeCell ref="A17:Y17"/>
    <mergeCell ref="A18:Y18"/>
    <mergeCell ref="C19:K19"/>
    <mergeCell ref="L19:R19"/>
    <mergeCell ref="S19:Y19"/>
    <mergeCell ref="A21:B21"/>
    <mergeCell ref="C21:K21"/>
    <mergeCell ref="L21:R21"/>
    <mergeCell ref="S21:Y21"/>
    <mergeCell ref="A22:B22"/>
    <mergeCell ref="C22:K22"/>
    <mergeCell ref="L22:R22"/>
    <mergeCell ref="S22:Y22"/>
    <mergeCell ref="S23:Y23"/>
    <mergeCell ref="A24:B24"/>
    <mergeCell ref="C24:K24"/>
    <mergeCell ref="L24:R24"/>
    <mergeCell ref="S24:Y24"/>
    <mergeCell ref="A23:B23"/>
    <mergeCell ref="C23:K23"/>
    <mergeCell ref="L23:R23"/>
    <mergeCell ref="A26:AI41"/>
    <mergeCell ref="N25:O25"/>
    <mergeCell ref="P25:Q25"/>
    <mergeCell ref="S25:T25"/>
    <mergeCell ref="U25:V25"/>
    <mergeCell ref="W25:X25"/>
    <mergeCell ref="A25:B25"/>
    <mergeCell ref="C25:D25"/>
    <mergeCell ref="E25:F25"/>
    <mergeCell ref="G25:H25"/>
    <mergeCell ref="L25:M25"/>
    <mergeCell ref="Z19:AI25"/>
    <mergeCell ref="A20:B20"/>
    <mergeCell ref="C20:K20"/>
    <mergeCell ref="L20:R20"/>
    <mergeCell ref="S20:Y20"/>
  </mergeCells>
  <pageMargins left="0.7" right="0.7" top="0.75" bottom="0.75" header="0.51180555555555496" footer="0.51180555555555496"/>
  <pageSetup paperSize="9" firstPageNumber="0" orientation="portrait" horizontalDpi="300" verticalDpi="30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K31"/>
  <sheetViews>
    <sheetView topLeftCell="A8" zoomScale="75" zoomScaleNormal="75" workbookViewId="0">
      <selection activeCell="S18" sqref="S18:Y18"/>
    </sheetView>
  </sheetViews>
  <sheetFormatPr baseColWidth="10" defaultColWidth="9.140625" defaultRowHeight="15" x14ac:dyDescent="0.25"/>
  <cols>
    <col min="1" max="1" width="7.28515625" style="36" customWidth="1"/>
    <col min="2" max="10" width="6.5703125" style="36" customWidth="1"/>
    <col min="11" max="11" width="9.140625" style="36" customWidth="1"/>
    <col min="12" max="17" width="8.28515625" style="36" customWidth="1"/>
    <col min="18" max="25" width="8.5703125" style="36" customWidth="1"/>
    <col min="26" max="31" width="4.7109375" style="36" customWidth="1"/>
    <col min="32" max="32" width="11.42578125" style="36"/>
    <col min="33" max="33" width="8.85546875" style="36" customWidth="1"/>
    <col min="34" max="1025" width="11.42578125" style="36"/>
  </cols>
  <sheetData>
    <row r="1" spans="1:39" ht="18" customHeight="1" x14ac:dyDescent="0.25">
      <c r="A1" s="191" t="s">
        <v>479</v>
      </c>
      <c r="B1" s="192" t="s">
        <v>242</v>
      </c>
      <c r="C1" s="192"/>
      <c r="D1" s="192"/>
      <c r="E1" s="192"/>
      <c r="F1" s="192"/>
      <c r="G1" s="192"/>
      <c r="H1" s="192"/>
      <c r="I1" s="192"/>
      <c r="J1" s="192"/>
      <c r="K1" s="192"/>
      <c r="L1" s="192"/>
      <c r="M1" s="192"/>
      <c r="N1" s="192"/>
      <c r="O1" s="192"/>
      <c r="P1" s="192"/>
      <c r="Q1" s="192"/>
      <c r="R1" s="192"/>
      <c r="S1" s="192"/>
      <c r="T1" s="192"/>
      <c r="U1" s="192"/>
      <c r="V1" s="192"/>
      <c r="W1" s="192"/>
      <c r="X1" s="192"/>
      <c r="Y1" s="192"/>
      <c r="Z1" s="43"/>
      <c r="AA1" s="43"/>
      <c r="AB1" s="43"/>
      <c r="AC1" s="43"/>
      <c r="AD1" s="43"/>
      <c r="AE1" s="43"/>
      <c r="AF1" s="43"/>
      <c r="AG1" s="43"/>
      <c r="AH1" s="43"/>
      <c r="AI1" s="43"/>
    </row>
    <row r="2" spans="1:39" ht="20.25" customHeight="1" x14ac:dyDescent="0.25">
      <c r="A2" s="191"/>
      <c r="B2" s="169" t="str">
        <f>INDEX(Progression!A17,1)</f>
        <v>S11 : Comment la conservation des aliments a changé les habitudes de l'homme?</v>
      </c>
      <c r="C2" s="169"/>
      <c r="D2" s="169"/>
      <c r="E2" s="169"/>
      <c r="F2" s="169"/>
      <c r="G2" s="169"/>
      <c r="H2" s="169"/>
      <c r="I2" s="169"/>
      <c r="J2" s="169"/>
      <c r="K2" s="169"/>
      <c r="L2" s="169"/>
      <c r="M2" s="169"/>
      <c r="N2" s="169"/>
      <c r="O2" s="169"/>
      <c r="P2" s="169"/>
      <c r="Q2" s="169"/>
      <c r="R2" s="169"/>
      <c r="S2" s="169"/>
      <c r="T2" s="169"/>
      <c r="U2" s="169"/>
      <c r="V2" s="169"/>
      <c r="W2" s="169"/>
      <c r="X2" s="169"/>
      <c r="Y2" s="169"/>
      <c r="Z2" s="43"/>
      <c r="AA2" s="43"/>
      <c r="AB2" s="43"/>
      <c r="AC2" s="43"/>
      <c r="AD2" s="43"/>
      <c r="AE2" s="43"/>
      <c r="AF2" s="43"/>
      <c r="AG2" s="43"/>
      <c r="AH2" s="43"/>
      <c r="AI2" s="43"/>
    </row>
    <row r="3" spans="1:39" ht="15.75" customHeight="1" x14ac:dyDescent="0.25">
      <c r="A3" s="48" t="s">
        <v>297</v>
      </c>
      <c r="B3" s="266" t="s">
        <v>298</v>
      </c>
      <c r="C3" s="266"/>
      <c r="D3" s="266"/>
      <c r="E3" s="266"/>
      <c r="F3" s="266"/>
      <c r="G3" s="266"/>
      <c r="H3" s="266"/>
      <c r="I3" s="266"/>
      <c r="J3" s="266"/>
      <c r="K3" s="301" t="s">
        <v>299</v>
      </c>
      <c r="L3" s="301"/>
      <c r="M3" s="301"/>
      <c r="N3" s="301"/>
      <c r="O3" s="301"/>
      <c r="P3" s="301"/>
      <c r="Q3" s="301"/>
      <c r="R3" s="268" t="s">
        <v>245</v>
      </c>
      <c r="S3" s="268"/>
      <c r="T3" s="268"/>
      <c r="U3" s="268"/>
      <c r="V3" s="268"/>
      <c r="W3" s="268"/>
      <c r="X3" s="268"/>
      <c r="Y3" s="268"/>
      <c r="Z3" s="43"/>
      <c r="AA3" s="43"/>
      <c r="AB3" s="43"/>
      <c r="AC3" s="43"/>
      <c r="AD3" s="43"/>
      <c r="AE3" s="43"/>
      <c r="AF3" s="43"/>
      <c r="AG3" s="43"/>
      <c r="AH3" s="43"/>
      <c r="AI3" s="43"/>
    </row>
    <row r="4" spans="1:39" ht="65.25" customHeight="1" x14ac:dyDescent="0.25">
      <c r="A4" s="55" t="s">
        <v>7</v>
      </c>
      <c r="B4" s="224" t="s">
        <v>35</v>
      </c>
      <c r="C4" s="224"/>
      <c r="D4" s="224"/>
      <c r="E4" s="224"/>
      <c r="F4" s="224"/>
      <c r="G4" s="224"/>
      <c r="H4" s="224"/>
      <c r="I4" s="224"/>
      <c r="J4" s="224"/>
      <c r="K4" s="299"/>
      <c r="L4" s="299"/>
      <c r="M4" s="299"/>
      <c r="N4" s="299"/>
      <c r="O4" s="299"/>
      <c r="P4" s="299"/>
      <c r="Q4" s="299"/>
      <c r="R4" s="300" t="s">
        <v>136</v>
      </c>
      <c r="S4" s="300"/>
      <c r="T4" s="300"/>
      <c r="U4" s="300"/>
      <c r="V4" s="300"/>
      <c r="W4" s="300"/>
      <c r="X4" s="300"/>
      <c r="Y4" s="300"/>
      <c r="Z4" s="43"/>
      <c r="AA4" s="43"/>
      <c r="AB4" s="43"/>
      <c r="AC4" s="43"/>
      <c r="AD4" s="43"/>
      <c r="AE4" s="43"/>
      <c r="AF4" s="43"/>
      <c r="AG4" s="43"/>
      <c r="AH4" s="43"/>
      <c r="AI4" s="43"/>
    </row>
    <row r="5" spans="1:39" ht="63.75" customHeight="1" x14ac:dyDescent="0.25">
      <c r="A5" s="56" t="s">
        <v>9</v>
      </c>
      <c r="B5" s="226" t="s">
        <v>37</v>
      </c>
      <c r="C5" s="226"/>
      <c r="D5" s="226"/>
      <c r="E5" s="226"/>
      <c r="F5" s="226"/>
      <c r="G5" s="226"/>
      <c r="H5" s="226"/>
      <c r="I5" s="226"/>
      <c r="J5" s="226"/>
      <c r="K5" s="298" t="s">
        <v>74</v>
      </c>
      <c r="L5" s="298"/>
      <c r="M5" s="298"/>
      <c r="N5" s="298"/>
      <c r="O5" s="298"/>
      <c r="P5" s="298"/>
      <c r="Q5" s="298"/>
      <c r="R5" s="300" t="s">
        <v>480</v>
      </c>
      <c r="S5" s="300"/>
      <c r="T5" s="300"/>
      <c r="U5" s="300"/>
      <c r="V5" s="300"/>
      <c r="W5" s="300"/>
      <c r="X5" s="300"/>
      <c r="Y5" s="300"/>
      <c r="Z5" s="43"/>
      <c r="AA5" s="43"/>
      <c r="AB5" s="43"/>
      <c r="AC5" s="43"/>
      <c r="AD5" s="43"/>
      <c r="AE5" s="43"/>
      <c r="AF5" s="43"/>
      <c r="AG5" s="43"/>
      <c r="AH5" s="43"/>
      <c r="AI5" s="43"/>
    </row>
    <row r="6" spans="1:39" ht="65.25" customHeight="1" x14ac:dyDescent="0.25">
      <c r="A6" s="56" t="s">
        <v>10</v>
      </c>
      <c r="B6" s="226" t="s">
        <v>38</v>
      </c>
      <c r="C6" s="226"/>
      <c r="D6" s="226"/>
      <c r="E6" s="226"/>
      <c r="F6" s="226"/>
      <c r="G6" s="226"/>
      <c r="H6" s="226"/>
      <c r="I6" s="226"/>
      <c r="J6" s="226"/>
      <c r="K6" s="243" t="s">
        <v>76</v>
      </c>
      <c r="L6" s="243"/>
      <c r="M6" s="243"/>
      <c r="N6" s="243"/>
      <c r="O6" s="243"/>
      <c r="P6" s="243"/>
      <c r="Q6" s="243"/>
      <c r="R6" s="297" t="s">
        <v>148</v>
      </c>
      <c r="S6" s="297"/>
      <c r="T6" s="297"/>
      <c r="U6" s="297"/>
      <c r="V6" s="297"/>
      <c r="W6" s="297"/>
      <c r="X6" s="297"/>
      <c r="Y6" s="297"/>
      <c r="Z6" s="43"/>
      <c r="AA6" s="43"/>
      <c r="AB6" s="43"/>
      <c r="AC6" s="43"/>
      <c r="AD6" s="43"/>
      <c r="AE6" s="43"/>
      <c r="AF6" s="43" t="s">
        <v>106</v>
      </c>
      <c r="AG6" s="43"/>
      <c r="AH6" s="43"/>
      <c r="AI6" s="43"/>
    </row>
    <row r="7" spans="1:39" ht="65.25" customHeight="1" x14ac:dyDescent="0.25">
      <c r="A7" s="56" t="s">
        <v>11</v>
      </c>
      <c r="B7" s="226" t="s">
        <v>39</v>
      </c>
      <c r="C7" s="226"/>
      <c r="D7" s="226"/>
      <c r="E7" s="226"/>
      <c r="F7" s="226"/>
      <c r="G7" s="226"/>
      <c r="H7" s="226"/>
      <c r="I7" s="226"/>
      <c r="J7" s="226"/>
      <c r="K7" s="298"/>
      <c r="L7" s="298"/>
      <c r="M7" s="298"/>
      <c r="N7" s="298"/>
      <c r="O7" s="298"/>
      <c r="P7" s="298"/>
      <c r="Q7" s="298"/>
      <c r="R7" s="297" t="s">
        <v>481</v>
      </c>
      <c r="S7" s="297"/>
      <c r="T7" s="297"/>
      <c r="U7" s="297"/>
      <c r="V7" s="297"/>
      <c r="W7" s="297"/>
      <c r="X7" s="297"/>
      <c r="Y7" s="297"/>
      <c r="Z7" s="43"/>
      <c r="AA7" s="43"/>
      <c r="AB7" s="295"/>
      <c r="AC7" s="295"/>
      <c r="AD7" s="295"/>
      <c r="AE7" s="295"/>
      <c r="AF7" s="295"/>
      <c r="AG7" s="295"/>
      <c r="AH7" s="295"/>
      <c r="AI7" s="295"/>
      <c r="AJ7" s="295"/>
      <c r="AK7" s="295"/>
      <c r="AL7" s="295"/>
      <c r="AM7" s="295"/>
    </row>
    <row r="8" spans="1:39" ht="16.5" customHeight="1" x14ac:dyDescent="0.25">
      <c r="A8" s="296" t="s">
        <v>256</v>
      </c>
      <c r="B8" s="296"/>
      <c r="C8" s="296"/>
      <c r="D8" s="296"/>
      <c r="E8" s="296"/>
      <c r="F8" s="296"/>
      <c r="G8" s="296"/>
      <c r="H8" s="296"/>
      <c r="I8" s="296"/>
      <c r="J8" s="296"/>
      <c r="K8" s="296"/>
      <c r="L8" s="296"/>
      <c r="M8" s="296"/>
      <c r="N8" s="256" t="s">
        <v>257</v>
      </c>
      <c r="O8" s="256"/>
      <c r="P8" s="256"/>
      <c r="Q8" s="256"/>
      <c r="R8" s="256"/>
      <c r="S8" s="256"/>
      <c r="T8" s="256"/>
      <c r="U8" s="256"/>
      <c r="V8" s="256"/>
      <c r="W8" s="256"/>
      <c r="X8" s="256"/>
      <c r="Y8" s="256"/>
      <c r="Z8" s="43"/>
      <c r="AA8" s="43"/>
      <c r="AB8" s="43"/>
      <c r="AC8" s="43"/>
      <c r="AD8" s="43"/>
      <c r="AE8" s="43"/>
      <c r="AF8" s="43"/>
      <c r="AG8" s="43"/>
      <c r="AH8" s="43"/>
      <c r="AI8" s="43"/>
    </row>
    <row r="9" spans="1:39" ht="30.75" customHeight="1" x14ac:dyDescent="0.25">
      <c r="A9" s="190" t="s">
        <v>708</v>
      </c>
      <c r="B9" s="190"/>
      <c r="C9" s="190"/>
      <c r="D9" s="190"/>
      <c r="E9" s="190"/>
      <c r="F9" s="190"/>
      <c r="G9" s="190"/>
      <c r="H9" s="190"/>
      <c r="I9" s="190"/>
      <c r="J9" s="190"/>
      <c r="K9" s="190"/>
      <c r="L9" s="190"/>
      <c r="M9" s="190"/>
      <c r="N9" s="190" t="s">
        <v>482</v>
      </c>
      <c r="O9" s="190"/>
      <c r="P9" s="190"/>
      <c r="Q9" s="190"/>
      <c r="R9" s="190"/>
      <c r="S9" s="190"/>
      <c r="T9" s="190"/>
      <c r="U9" s="190"/>
      <c r="V9" s="190"/>
      <c r="W9" s="190"/>
      <c r="X9" s="190"/>
      <c r="Y9" s="190"/>
      <c r="Z9" s="43"/>
      <c r="AA9" s="43"/>
      <c r="AB9" s="43"/>
      <c r="AC9" s="43"/>
      <c r="AD9" s="43"/>
      <c r="AE9" s="43"/>
      <c r="AF9" s="43"/>
      <c r="AG9" s="43"/>
      <c r="AH9" s="43"/>
      <c r="AI9" s="43"/>
    </row>
    <row r="10" spans="1:39" ht="30.75" customHeight="1" x14ac:dyDescent="0.25">
      <c r="A10" s="190"/>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43"/>
      <c r="AA10" s="43"/>
      <c r="AB10" s="43"/>
      <c r="AC10" s="43"/>
      <c r="AD10" s="43"/>
      <c r="AE10" s="43"/>
      <c r="AF10" s="43"/>
      <c r="AG10" s="43"/>
      <c r="AH10" s="43"/>
      <c r="AI10" s="43"/>
    </row>
    <row r="11" spans="1:39" ht="16.5" customHeight="1" x14ac:dyDescent="0.25">
      <c r="A11" s="209" t="s">
        <v>302</v>
      </c>
      <c r="B11" s="209"/>
      <c r="C11" s="209"/>
      <c r="D11" s="209"/>
      <c r="E11" s="209"/>
      <c r="F11" s="209"/>
      <c r="G11" s="209"/>
      <c r="H11" s="209"/>
      <c r="I11" s="209"/>
      <c r="J11" s="209"/>
      <c r="K11" s="209"/>
      <c r="L11" s="209"/>
      <c r="M11" s="209"/>
      <c r="N11" s="210" t="s">
        <v>303</v>
      </c>
      <c r="O11" s="210"/>
      <c r="P11" s="210"/>
      <c r="Q11" s="210"/>
      <c r="R11" s="210"/>
      <c r="S11" s="210"/>
      <c r="T11" s="210"/>
      <c r="U11" s="210"/>
      <c r="V11" s="210"/>
      <c r="W11" s="210"/>
      <c r="X11" s="210"/>
      <c r="Y11" s="210"/>
      <c r="Z11" s="43"/>
      <c r="AA11" s="43"/>
      <c r="AB11" s="43"/>
      <c r="AC11" s="43"/>
      <c r="AD11" s="43"/>
      <c r="AE11" s="43"/>
      <c r="AF11" s="43"/>
      <c r="AG11" s="43"/>
      <c r="AH11" s="43"/>
      <c r="AI11" s="43"/>
    </row>
    <row r="12" spans="1:39" ht="30" customHeight="1" x14ac:dyDescent="0.25">
      <c r="A12" s="255" t="s">
        <v>483</v>
      </c>
      <c r="B12" s="255"/>
      <c r="C12" s="255"/>
      <c r="D12" s="255"/>
      <c r="E12" s="255"/>
      <c r="F12" s="255"/>
      <c r="G12" s="255"/>
      <c r="H12" s="255"/>
      <c r="I12" s="255"/>
      <c r="J12" s="255"/>
      <c r="K12" s="255"/>
      <c r="L12" s="255"/>
      <c r="M12" s="255"/>
      <c r="N12" s="212" t="s">
        <v>305</v>
      </c>
      <c r="O12" s="212"/>
      <c r="P12" s="212"/>
      <c r="Q12" s="212"/>
      <c r="R12" s="212"/>
      <c r="S12" s="212"/>
      <c r="T12" s="212"/>
      <c r="U12" s="212"/>
      <c r="V12" s="212"/>
      <c r="W12" s="212"/>
      <c r="X12" s="212"/>
      <c r="Y12" s="212"/>
      <c r="Z12" s="43"/>
      <c r="AA12" s="43"/>
      <c r="AB12" s="43"/>
      <c r="AC12" s="43"/>
      <c r="AD12" s="43"/>
      <c r="AE12" s="43"/>
      <c r="AF12" s="43"/>
      <c r="AG12" s="43"/>
      <c r="AH12" s="43"/>
      <c r="AI12" s="43"/>
    </row>
    <row r="13" spans="1:39" ht="30" customHeight="1" x14ac:dyDescent="0.25">
      <c r="A13" s="255"/>
      <c r="B13" s="255"/>
      <c r="C13" s="255"/>
      <c r="D13" s="255"/>
      <c r="E13" s="255"/>
      <c r="F13" s="255"/>
      <c r="G13" s="255"/>
      <c r="H13" s="255"/>
      <c r="I13" s="255"/>
      <c r="J13" s="255"/>
      <c r="K13" s="255"/>
      <c r="L13" s="255"/>
      <c r="M13" s="255"/>
      <c r="N13" s="212"/>
      <c r="O13" s="212"/>
      <c r="P13" s="212"/>
      <c r="Q13" s="212"/>
      <c r="R13" s="212"/>
      <c r="S13" s="212"/>
      <c r="T13" s="212"/>
      <c r="U13" s="212"/>
      <c r="V13" s="212"/>
      <c r="W13" s="212"/>
      <c r="X13" s="212"/>
      <c r="Y13" s="212"/>
      <c r="Z13" s="43"/>
      <c r="AA13" s="43"/>
      <c r="AB13" s="43"/>
      <c r="AC13" s="43"/>
      <c r="AD13" s="43"/>
      <c r="AE13" s="43"/>
      <c r="AF13" s="43"/>
      <c r="AG13" s="43"/>
      <c r="AH13" s="43"/>
      <c r="AI13" s="43"/>
    </row>
    <row r="14" spans="1:39" ht="21" customHeight="1" x14ac:dyDescent="0.25">
      <c r="A14" s="181" t="s">
        <v>260</v>
      </c>
      <c r="B14" s="181"/>
      <c r="C14" s="181"/>
      <c r="D14" s="181"/>
      <c r="E14" s="181"/>
      <c r="F14" s="62"/>
      <c r="G14" s="38"/>
      <c r="H14" s="38"/>
      <c r="I14" s="63"/>
      <c r="J14" s="38"/>
      <c r="K14" s="38"/>
      <c r="L14" s="38"/>
      <c r="M14" s="39"/>
      <c r="N14" s="182" t="s">
        <v>261</v>
      </c>
      <c r="O14" s="182"/>
      <c r="P14" s="182"/>
      <c r="Q14" s="182"/>
      <c r="R14" s="183"/>
      <c r="S14" s="183"/>
      <c r="T14" s="183"/>
      <c r="U14" s="183"/>
      <c r="V14" s="183"/>
      <c r="W14" s="183"/>
      <c r="X14" s="183"/>
      <c r="Y14" s="183"/>
      <c r="Z14" s="43"/>
      <c r="AA14" s="43"/>
      <c r="AB14" s="43"/>
      <c r="AC14" s="43"/>
      <c r="AD14" s="43"/>
      <c r="AE14" s="43"/>
      <c r="AF14" s="43"/>
      <c r="AG14" s="43"/>
      <c r="AH14" s="43"/>
      <c r="AI14" s="43"/>
    </row>
    <row r="15" spans="1:39" ht="16.5" customHeight="1" x14ac:dyDescent="0.25">
      <c r="A15" s="184" t="s">
        <v>263</v>
      </c>
      <c r="B15" s="184"/>
      <c r="C15" s="184"/>
      <c r="D15" s="184"/>
      <c r="E15" s="184"/>
      <c r="F15" s="250"/>
      <c r="G15" s="250"/>
      <c r="H15" s="250"/>
      <c r="I15" s="250"/>
      <c r="J15" s="250"/>
      <c r="K15" s="250"/>
      <c r="L15" s="250"/>
      <c r="M15" s="250"/>
      <c r="N15" s="182"/>
      <c r="O15" s="182"/>
      <c r="P15" s="182"/>
      <c r="Q15" s="182"/>
      <c r="R15" s="183"/>
      <c r="S15" s="183"/>
      <c r="T15" s="183"/>
      <c r="U15" s="183"/>
      <c r="V15" s="183"/>
      <c r="W15" s="183"/>
      <c r="X15" s="183"/>
      <c r="Y15" s="183"/>
      <c r="Z15" s="43"/>
      <c r="AA15" s="43"/>
      <c r="AB15" s="43"/>
      <c r="AC15" s="43"/>
      <c r="AD15" s="43"/>
      <c r="AE15" s="43"/>
      <c r="AF15" s="43"/>
      <c r="AG15" s="43"/>
      <c r="AH15" s="43"/>
      <c r="AI15" s="43"/>
    </row>
    <row r="16" spans="1:39" x14ac:dyDescent="0.25">
      <c r="A16" s="87"/>
      <c r="B16" s="88"/>
      <c r="C16" s="88"/>
      <c r="D16" s="88"/>
      <c r="E16" s="88"/>
      <c r="F16" s="88"/>
      <c r="G16" s="88"/>
      <c r="H16" s="89"/>
      <c r="I16" s="89"/>
      <c r="J16" s="89"/>
      <c r="K16" s="90"/>
      <c r="L16" s="90"/>
      <c r="M16" s="90"/>
      <c r="N16" s="90"/>
      <c r="O16" s="91"/>
      <c r="P16" s="91"/>
      <c r="Q16" s="91"/>
      <c r="R16" s="91"/>
      <c r="S16" s="91"/>
      <c r="T16" s="91"/>
      <c r="U16" s="91"/>
      <c r="V16" s="91"/>
      <c r="W16" s="91"/>
      <c r="X16" s="91"/>
      <c r="Y16" s="91"/>
      <c r="Z16" s="43"/>
      <c r="AA16" s="43"/>
      <c r="AB16" s="43"/>
      <c r="AC16" s="43"/>
      <c r="AD16" s="43"/>
      <c r="AE16" s="43"/>
      <c r="AF16" s="43"/>
      <c r="AG16" s="43"/>
      <c r="AH16" s="43"/>
      <c r="AI16" s="43"/>
    </row>
    <row r="17" spans="1:35" ht="15.75" x14ac:dyDescent="0.25">
      <c r="A17" s="179" t="s">
        <v>264</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43"/>
      <c r="AA17" s="43"/>
      <c r="AB17" s="43"/>
      <c r="AC17" s="43"/>
      <c r="AD17" s="43"/>
      <c r="AE17" s="43"/>
      <c r="AF17" s="43"/>
      <c r="AG17" s="43"/>
      <c r="AH17" s="43"/>
      <c r="AI17" s="43"/>
    </row>
    <row r="18" spans="1:35" x14ac:dyDescent="0.25">
      <c r="A18" s="58"/>
      <c r="B18" s="59"/>
      <c r="C18" s="175" t="s">
        <v>307</v>
      </c>
      <c r="D18" s="175"/>
      <c r="E18" s="175"/>
      <c r="F18" s="175"/>
      <c r="G18" s="175"/>
      <c r="H18" s="175"/>
      <c r="I18" s="175"/>
      <c r="J18" s="175"/>
      <c r="K18" s="175"/>
      <c r="L18" s="180" t="s">
        <v>308</v>
      </c>
      <c r="M18" s="180"/>
      <c r="N18" s="180"/>
      <c r="O18" s="180"/>
      <c r="P18" s="180"/>
      <c r="Q18" s="180"/>
      <c r="R18" s="180"/>
      <c r="S18" s="180" t="s">
        <v>429</v>
      </c>
      <c r="T18" s="180"/>
      <c r="U18" s="180"/>
      <c r="V18" s="180"/>
      <c r="W18" s="180"/>
      <c r="X18" s="180"/>
      <c r="Y18" s="180"/>
      <c r="Z18" s="43"/>
      <c r="AA18" s="43"/>
      <c r="AB18" s="43"/>
      <c r="AC18" s="43"/>
      <c r="AD18" s="43"/>
      <c r="AE18" s="43"/>
      <c r="AF18" s="43"/>
      <c r="AG18" s="43"/>
      <c r="AH18" s="43"/>
      <c r="AI18" s="43"/>
    </row>
    <row r="19" spans="1:35" ht="52.5" customHeight="1" x14ac:dyDescent="0.25">
      <c r="A19" s="177" t="s">
        <v>270</v>
      </c>
      <c r="B19" s="177"/>
      <c r="C19" s="171" t="s">
        <v>484</v>
      </c>
      <c r="D19" s="171"/>
      <c r="E19" s="171"/>
      <c r="F19" s="171"/>
      <c r="G19" s="171"/>
      <c r="H19" s="171"/>
      <c r="I19" s="171"/>
      <c r="J19" s="171"/>
      <c r="K19" s="171"/>
      <c r="L19" s="171" t="s">
        <v>485</v>
      </c>
      <c r="M19" s="171"/>
      <c r="N19" s="171"/>
      <c r="O19" s="171"/>
      <c r="P19" s="171"/>
      <c r="Q19" s="171"/>
      <c r="R19" s="171"/>
      <c r="S19" s="171" t="s">
        <v>486</v>
      </c>
      <c r="T19" s="171"/>
      <c r="U19" s="171"/>
      <c r="V19" s="171"/>
      <c r="W19" s="171"/>
      <c r="X19" s="171"/>
      <c r="Y19" s="171"/>
      <c r="Z19" s="43"/>
      <c r="AA19" s="43"/>
      <c r="AB19" s="43"/>
      <c r="AC19" s="43"/>
      <c r="AD19" s="43"/>
      <c r="AE19" s="43"/>
      <c r="AF19" s="43"/>
      <c r="AG19" s="43"/>
      <c r="AH19" s="43"/>
      <c r="AI19" s="43"/>
    </row>
    <row r="20" spans="1:35" ht="82.5" customHeight="1" x14ac:dyDescent="0.25">
      <c r="A20" s="170" t="s">
        <v>276</v>
      </c>
      <c r="B20" s="170"/>
      <c r="C20" s="171" t="s">
        <v>487</v>
      </c>
      <c r="D20" s="171"/>
      <c r="E20" s="171"/>
      <c r="F20" s="171"/>
      <c r="G20" s="171"/>
      <c r="H20" s="171"/>
      <c r="I20" s="171"/>
      <c r="J20" s="171"/>
      <c r="K20" s="171"/>
      <c r="L20" s="171" t="s">
        <v>488</v>
      </c>
      <c r="M20" s="171"/>
      <c r="N20" s="171"/>
      <c r="O20" s="171"/>
      <c r="P20" s="171"/>
      <c r="Q20" s="171"/>
      <c r="R20" s="171"/>
      <c r="S20" s="171" t="s">
        <v>489</v>
      </c>
      <c r="T20" s="171"/>
      <c r="U20" s="171"/>
      <c r="V20" s="171"/>
      <c r="W20" s="171"/>
      <c r="X20" s="171"/>
      <c r="Y20" s="171"/>
      <c r="Z20" s="43"/>
      <c r="AA20" s="43"/>
      <c r="AB20" s="43"/>
      <c r="AC20" s="43"/>
      <c r="AD20" s="43"/>
      <c r="AE20" s="43"/>
      <c r="AF20" s="43"/>
      <c r="AG20" s="43"/>
      <c r="AH20" s="43"/>
      <c r="AI20" s="43"/>
    </row>
    <row r="21" spans="1:35" ht="45" customHeight="1" x14ac:dyDescent="0.25">
      <c r="A21" s="174" t="s">
        <v>281</v>
      </c>
      <c r="B21" s="174"/>
      <c r="C21" s="172" t="s">
        <v>490</v>
      </c>
      <c r="D21" s="172"/>
      <c r="E21" s="172"/>
      <c r="F21" s="172"/>
      <c r="G21" s="172"/>
      <c r="H21" s="172"/>
      <c r="I21" s="172"/>
      <c r="J21" s="172"/>
      <c r="K21" s="172"/>
      <c r="L21" s="172" t="s">
        <v>491</v>
      </c>
      <c r="M21" s="172"/>
      <c r="N21" s="172"/>
      <c r="O21" s="172"/>
      <c r="P21" s="172"/>
      <c r="Q21" s="172"/>
      <c r="R21" s="172"/>
      <c r="S21" s="172" t="s">
        <v>490</v>
      </c>
      <c r="T21" s="172"/>
      <c r="U21" s="172"/>
      <c r="V21" s="172"/>
      <c r="W21" s="172"/>
      <c r="X21" s="172"/>
      <c r="Y21" s="172"/>
      <c r="Z21" s="43"/>
      <c r="AA21" s="43"/>
      <c r="AB21" s="43"/>
      <c r="AC21" s="43"/>
      <c r="AD21" s="43"/>
      <c r="AE21" s="43"/>
      <c r="AF21" s="43"/>
      <c r="AG21" s="43"/>
      <c r="AH21" s="43"/>
      <c r="AI21" s="43"/>
    </row>
    <row r="22" spans="1:35" ht="45" customHeight="1" x14ac:dyDescent="0.25">
      <c r="A22" s="174" t="s">
        <v>286</v>
      </c>
      <c r="B22" s="174"/>
      <c r="C22" s="172" t="s">
        <v>74</v>
      </c>
      <c r="D22" s="172"/>
      <c r="E22" s="172"/>
      <c r="F22" s="172"/>
      <c r="G22" s="172"/>
      <c r="H22" s="172"/>
      <c r="I22" s="172"/>
      <c r="J22" s="172"/>
      <c r="K22" s="172"/>
      <c r="L22" s="172" t="s">
        <v>456</v>
      </c>
      <c r="M22" s="172"/>
      <c r="N22" s="172"/>
      <c r="O22" s="172"/>
      <c r="P22" s="172"/>
      <c r="Q22" s="172"/>
      <c r="R22" s="172"/>
      <c r="S22" s="172"/>
      <c r="T22" s="172"/>
      <c r="U22" s="172"/>
      <c r="V22" s="172"/>
      <c r="W22" s="172"/>
      <c r="X22" s="172"/>
      <c r="Y22" s="172"/>
      <c r="Z22" s="43"/>
      <c r="AA22" s="43"/>
      <c r="AB22" s="43"/>
      <c r="AC22" s="43"/>
      <c r="AD22" s="43"/>
      <c r="AE22" s="43"/>
      <c r="AF22" s="43"/>
      <c r="AG22" s="43"/>
      <c r="AH22" s="43"/>
      <c r="AI22" s="43"/>
    </row>
    <row r="23" spans="1:35" ht="90.75" customHeight="1" x14ac:dyDescent="0.25">
      <c r="A23" s="170" t="s">
        <v>292</v>
      </c>
      <c r="B23" s="170"/>
      <c r="C23" s="171" t="s">
        <v>294</v>
      </c>
      <c r="D23" s="171"/>
      <c r="E23" s="171"/>
      <c r="F23" s="171"/>
      <c r="G23" s="171"/>
      <c r="H23" s="171"/>
      <c r="I23" s="171"/>
      <c r="J23" s="171"/>
      <c r="K23" s="171"/>
      <c r="L23" s="171" t="s">
        <v>294</v>
      </c>
      <c r="M23" s="171"/>
      <c r="N23" s="171"/>
      <c r="O23" s="171"/>
      <c r="P23" s="171"/>
      <c r="Q23" s="171"/>
      <c r="R23" s="171"/>
      <c r="S23" s="171" t="s">
        <v>294</v>
      </c>
      <c r="T23" s="171"/>
      <c r="U23" s="171"/>
      <c r="V23" s="171"/>
      <c r="W23" s="171"/>
      <c r="X23" s="171"/>
      <c r="Y23" s="171"/>
      <c r="Z23" s="43"/>
      <c r="AA23" s="43"/>
      <c r="AB23" s="43"/>
      <c r="AC23" s="43"/>
      <c r="AD23" s="43"/>
      <c r="AE23" s="43"/>
      <c r="AF23" s="43"/>
      <c r="AG23" s="43"/>
      <c r="AH23" s="43"/>
      <c r="AI23" s="43"/>
    </row>
    <row r="24" spans="1:35" ht="46.5" customHeight="1" x14ac:dyDescent="0.25">
      <c r="A24" s="174" t="s">
        <v>322</v>
      </c>
      <c r="B24" s="174"/>
      <c r="C24" s="254" t="s">
        <v>9</v>
      </c>
      <c r="D24" s="254"/>
      <c r="E24" s="204"/>
      <c r="F24" s="204"/>
      <c r="G24" s="204"/>
      <c r="H24" s="204"/>
      <c r="I24" s="204"/>
      <c r="J24" s="204"/>
      <c r="K24" s="66"/>
      <c r="L24" s="200" t="s">
        <v>7</v>
      </c>
      <c r="M24" s="200"/>
      <c r="N24" s="201" t="s">
        <v>10</v>
      </c>
      <c r="O24" s="201"/>
      <c r="P24" s="204"/>
      <c r="Q24" s="204"/>
      <c r="R24" s="66"/>
      <c r="S24" s="254" t="s">
        <v>11</v>
      </c>
      <c r="T24" s="254"/>
      <c r="U24" s="204"/>
      <c r="V24" s="204"/>
      <c r="W24" s="204"/>
      <c r="X24" s="204"/>
      <c r="Y24" s="66"/>
      <c r="Z24" s="43"/>
      <c r="AA24" s="43"/>
      <c r="AB24" s="43"/>
      <c r="AC24" s="43"/>
      <c r="AD24" s="43"/>
      <c r="AE24" s="43"/>
      <c r="AF24" s="43"/>
      <c r="AG24" s="43"/>
      <c r="AH24" s="43"/>
      <c r="AI24" s="43"/>
    </row>
    <row r="25" spans="1:35" x14ac:dyDescent="0.25">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row>
    <row r="26" spans="1:35" x14ac:dyDescent="0.25">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row>
    <row r="27" spans="1:35" x14ac:dyDescent="0.25">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row>
    <row r="28" spans="1:35" x14ac:dyDescent="0.25">
      <c r="A28" s="43"/>
      <c r="B28" s="43"/>
      <c r="C28" s="43"/>
      <c r="D28" s="43"/>
      <c r="E28" s="43"/>
      <c r="F28" s="43"/>
      <c r="G28" s="43"/>
      <c r="H28" s="43"/>
      <c r="I28" s="47"/>
      <c r="J28" s="47"/>
      <c r="K28" s="47"/>
      <c r="L28" s="43"/>
      <c r="M28" s="43"/>
      <c r="N28" s="43"/>
      <c r="O28" s="43"/>
      <c r="P28" s="43"/>
      <c r="Q28" s="43"/>
      <c r="R28" s="43"/>
      <c r="S28" s="43"/>
      <c r="T28" s="43"/>
      <c r="U28" s="43"/>
      <c r="V28" s="43"/>
      <c r="W28" s="43"/>
      <c r="X28" s="43"/>
      <c r="Y28" s="43"/>
      <c r="Z28" s="43"/>
      <c r="AA28" s="43"/>
      <c r="AB28" s="43"/>
      <c r="AC28" s="43"/>
      <c r="AD28" s="43"/>
      <c r="AE28" s="43"/>
      <c r="AF28" s="43"/>
      <c r="AG28" s="43"/>
      <c r="AH28" s="43"/>
      <c r="AI28" s="43"/>
    </row>
    <row r="29" spans="1:35" ht="15.75" x14ac:dyDescent="0.25">
      <c r="A29" s="43"/>
      <c r="B29" s="43"/>
      <c r="C29" s="43"/>
      <c r="D29" s="43"/>
      <c r="E29" s="43"/>
      <c r="F29" s="43"/>
      <c r="G29" s="43"/>
      <c r="H29" s="43"/>
      <c r="I29" s="44"/>
      <c r="J29" s="45"/>
      <c r="K29" s="46"/>
      <c r="L29" s="43"/>
      <c r="M29" s="43"/>
      <c r="N29" s="43"/>
      <c r="O29" s="43"/>
      <c r="P29" s="43"/>
      <c r="Q29" s="43"/>
      <c r="R29" s="43"/>
      <c r="S29" s="43"/>
      <c r="T29" s="43"/>
      <c r="U29" s="43"/>
      <c r="V29" s="43"/>
      <c r="W29" s="43"/>
      <c r="X29" s="43"/>
      <c r="Y29" s="43"/>
      <c r="Z29" s="43"/>
      <c r="AA29" s="43"/>
      <c r="AB29" s="43"/>
      <c r="AC29" s="43"/>
      <c r="AD29" s="43"/>
      <c r="AE29" s="43"/>
      <c r="AF29" s="43"/>
      <c r="AG29" s="43"/>
      <c r="AH29" s="43"/>
      <c r="AI29" s="43"/>
    </row>
    <row r="30" spans="1:35" x14ac:dyDescent="0.25">
      <c r="A30" s="43"/>
      <c r="B30" s="43"/>
      <c r="C30" s="43"/>
      <c r="D30" s="43"/>
      <c r="E30" s="43"/>
      <c r="F30" s="43"/>
      <c r="G30" s="43"/>
      <c r="H30" s="43"/>
      <c r="I30" s="47"/>
      <c r="J30" s="46"/>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row>
    <row r="31" spans="1:35" x14ac:dyDescent="0.25">
      <c r="A31" s="43"/>
      <c r="B31" s="43"/>
      <c r="C31" s="43"/>
      <c r="D31" s="43"/>
      <c r="E31" s="43"/>
      <c r="F31" s="43"/>
      <c r="G31" s="43"/>
      <c r="H31" s="43"/>
      <c r="I31" s="47"/>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row>
  </sheetData>
  <mergeCells count="69">
    <mergeCell ref="A1:A2"/>
    <mergeCell ref="B1:Y1"/>
    <mergeCell ref="B2:Y2"/>
    <mergeCell ref="B3:J3"/>
    <mergeCell ref="K3:Q3"/>
    <mergeCell ref="R3:Y3"/>
    <mergeCell ref="B4:J4"/>
    <mergeCell ref="K4:Q4"/>
    <mergeCell ref="R4:Y4"/>
    <mergeCell ref="B5:J5"/>
    <mergeCell ref="K5:Q5"/>
    <mergeCell ref="R5:Y5"/>
    <mergeCell ref="B6:J6"/>
    <mergeCell ref="K6:Q6"/>
    <mergeCell ref="R6:Y6"/>
    <mergeCell ref="B7:J7"/>
    <mergeCell ref="K7:Q7"/>
    <mergeCell ref="R7:Y7"/>
    <mergeCell ref="AB7:AE7"/>
    <mergeCell ref="AF7:AI7"/>
    <mergeCell ref="AJ7:AM7"/>
    <mergeCell ref="A8:M8"/>
    <mergeCell ref="N8:Y8"/>
    <mergeCell ref="A9:M10"/>
    <mergeCell ref="N9:Y10"/>
    <mergeCell ref="A11:M11"/>
    <mergeCell ref="N11:Y11"/>
    <mergeCell ref="A12:M13"/>
    <mergeCell ref="N12:Y13"/>
    <mergeCell ref="A14:E14"/>
    <mergeCell ref="N14:Q15"/>
    <mergeCell ref="R14:Y15"/>
    <mergeCell ref="A15:E15"/>
    <mergeCell ref="F15:M15"/>
    <mergeCell ref="A17:Y17"/>
    <mergeCell ref="C18:K18"/>
    <mergeCell ref="L18:R18"/>
    <mergeCell ref="S18:Y18"/>
    <mergeCell ref="A19:B19"/>
    <mergeCell ref="C19:K19"/>
    <mergeCell ref="L19:R19"/>
    <mergeCell ref="S19:Y19"/>
    <mergeCell ref="A20:B20"/>
    <mergeCell ref="C20:K20"/>
    <mergeCell ref="L20:R20"/>
    <mergeCell ref="S20:Y20"/>
    <mergeCell ref="A21:B21"/>
    <mergeCell ref="C21:K21"/>
    <mergeCell ref="L21:R21"/>
    <mergeCell ref="S21:Y21"/>
    <mergeCell ref="A22:B22"/>
    <mergeCell ref="C22:K22"/>
    <mergeCell ref="L22:R22"/>
    <mergeCell ref="S22:Y22"/>
    <mergeCell ref="A23:B23"/>
    <mergeCell ref="C23:K23"/>
    <mergeCell ref="L23:R23"/>
    <mergeCell ref="S23:Y23"/>
    <mergeCell ref="A24:B24"/>
    <mergeCell ref="C24:D24"/>
    <mergeCell ref="E24:F24"/>
    <mergeCell ref="G24:H24"/>
    <mergeCell ref="I24:J24"/>
    <mergeCell ref="W24:X24"/>
    <mergeCell ref="L24:M24"/>
    <mergeCell ref="N24:O24"/>
    <mergeCell ref="P24:Q24"/>
    <mergeCell ref="S24:T24"/>
    <mergeCell ref="U24:V24"/>
  </mergeCells>
  <pageMargins left="0.7" right="0.7" top="0.75" bottom="0.75" header="0.51180555555555496" footer="0.51180555555555496"/>
  <pageSetup paperSize="9" firstPageNumber="0"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K29"/>
  <sheetViews>
    <sheetView zoomScale="75" zoomScaleNormal="75" workbookViewId="0">
      <selection activeCell="N7" sqref="N7:Y8"/>
    </sheetView>
  </sheetViews>
  <sheetFormatPr baseColWidth="10" defaultColWidth="9.140625" defaultRowHeight="15" x14ac:dyDescent="0.25"/>
  <cols>
    <col min="1" max="1" width="7.28515625" style="36" customWidth="1"/>
    <col min="2" max="10" width="6.5703125" style="36" customWidth="1"/>
    <col min="11" max="11" width="9.140625" style="36" customWidth="1"/>
    <col min="12" max="17" width="8.28515625" style="36" customWidth="1"/>
    <col min="18" max="25" width="8.5703125" style="36" customWidth="1"/>
    <col min="26" max="31" width="4.7109375" style="36" customWidth="1"/>
    <col min="32" max="32" width="11.42578125" style="36"/>
    <col min="33" max="33" width="8.85546875" style="36" customWidth="1"/>
    <col min="34" max="1025" width="11.42578125" style="36"/>
  </cols>
  <sheetData>
    <row r="1" spans="1:41" ht="18" customHeight="1" x14ac:dyDescent="0.25">
      <c r="A1" s="311" t="s">
        <v>492</v>
      </c>
      <c r="B1" s="312" t="s">
        <v>242</v>
      </c>
      <c r="C1" s="312"/>
      <c r="D1" s="312"/>
      <c r="E1" s="312"/>
      <c r="F1" s="312"/>
      <c r="G1" s="312"/>
      <c r="H1" s="312"/>
      <c r="I1" s="312"/>
      <c r="J1" s="312"/>
      <c r="K1" s="312"/>
      <c r="L1" s="312"/>
      <c r="M1" s="312"/>
      <c r="N1" s="312"/>
      <c r="O1" s="312"/>
      <c r="P1" s="312"/>
      <c r="Q1" s="312"/>
      <c r="R1" s="312"/>
      <c r="S1" s="312"/>
      <c r="T1" s="312"/>
      <c r="U1" s="312"/>
      <c r="V1" s="312"/>
      <c r="W1" s="312"/>
      <c r="X1" s="312"/>
      <c r="Y1" s="312"/>
      <c r="Z1" s="43"/>
      <c r="AA1" s="43"/>
      <c r="AB1" s="43"/>
      <c r="AC1" s="43"/>
      <c r="AD1" s="43"/>
      <c r="AE1" s="43"/>
      <c r="AF1" s="43"/>
      <c r="AG1" s="43"/>
      <c r="AH1" s="43"/>
      <c r="AI1" s="43"/>
    </row>
    <row r="2" spans="1:41" ht="20.25" customHeight="1" x14ac:dyDescent="0.25">
      <c r="A2" s="311"/>
      <c r="B2" s="169" t="str">
        <f>INDEX(Progression!A18,1)</f>
        <v>S12 : Comment obtenir et analyser les performances de l'éclairage public ?</v>
      </c>
      <c r="C2" s="169"/>
      <c r="D2" s="169"/>
      <c r="E2" s="169"/>
      <c r="F2" s="169"/>
      <c r="G2" s="169"/>
      <c r="H2" s="169"/>
      <c r="I2" s="169"/>
      <c r="J2" s="169"/>
      <c r="K2" s="169"/>
      <c r="L2" s="169"/>
      <c r="M2" s="169"/>
      <c r="N2" s="169"/>
      <c r="O2" s="169"/>
      <c r="P2" s="169"/>
      <c r="Q2" s="169"/>
      <c r="R2" s="169"/>
      <c r="S2" s="169"/>
      <c r="T2" s="169"/>
      <c r="U2" s="169"/>
      <c r="V2" s="169"/>
      <c r="W2" s="169"/>
      <c r="X2" s="169"/>
      <c r="Y2" s="169"/>
      <c r="Z2" s="43"/>
      <c r="AA2" s="43"/>
      <c r="AB2" s="43"/>
      <c r="AC2" s="43"/>
      <c r="AD2" s="43"/>
      <c r="AE2" s="43"/>
      <c r="AF2" s="43"/>
      <c r="AG2" s="43"/>
      <c r="AH2" s="43"/>
      <c r="AI2" s="43"/>
    </row>
    <row r="3" spans="1:41" ht="15.75" customHeight="1" x14ac:dyDescent="0.25">
      <c r="A3" s="92" t="s">
        <v>297</v>
      </c>
      <c r="B3" s="301" t="s">
        <v>298</v>
      </c>
      <c r="C3" s="301"/>
      <c r="D3" s="301"/>
      <c r="E3" s="301"/>
      <c r="F3" s="301"/>
      <c r="G3" s="301"/>
      <c r="H3" s="301"/>
      <c r="I3" s="301"/>
      <c r="J3" s="301"/>
      <c r="K3" s="301" t="s">
        <v>299</v>
      </c>
      <c r="L3" s="301"/>
      <c r="M3" s="301"/>
      <c r="N3" s="301"/>
      <c r="O3" s="301"/>
      <c r="P3" s="301"/>
      <c r="Q3" s="301"/>
      <c r="R3" s="301" t="s">
        <v>245</v>
      </c>
      <c r="S3" s="301"/>
      <c r="T3" s="301"/>
      <c r="U3" s="301"/>
      <c r="V3" s="301"/>
      <c r="W3" s="301"/>
      <c r="X3" s="301"/>
      <c r="Y3" s="301"/>
      <c r="Z3" s="43"/>
      <c r="AA3" s="43"/>
      <c r="AB3" s="43"/>
      <c r="AC3" s="43"/>
      <c r="AD3" s="43"/>
      <c r="AE3" s="43"/>
      <c r="AF3" s="43"/>
      <c r="AG3" s="43"/>
      <c r="AH3" s="43"/>
      <c r="AI3" s="43"/>
    </row>
    <row r="4" spans="1:41" ht="65.25" customHeight="1" x14ac:dyDescent="0.25">
      <c r="A4" s="50" t="s">
        <v>17</v>
      </c>
      <c r="B4" s="213" t="s">
        <v>45</v>
      </c>
      <c r="C4" s="213"/>
      <c r="D4" s="213"/>
      <c r="E4" s="213"/>
      <c r="F4" s="213"/>
      <c r="G4" s="213"/>
      <c r="H4" s="213"/>
      <c r="I4" s="213"/>
      <c r="J4" s="213"/>
      <c r="K4" s="214" t="s">
        <v>89</v>
      </c>
      <c r="L4" s="214"/>
      <c r="M4" s="214"/>
      <c r="N4" s="214"/>
      <c r="O4" s="214"/>
      <c r="P4" s="214"/>
      <c r="Q4" s="214"/>
      <c r="R4" s="310" t="s">
        <v>175</v>
      </c>
      <c r="S4" s="310"/>
      <c r="T4" s="310"/>
      <c r="U4" s="310"/>
      <c r="V4" s="310"/>
      <c r="W4" s="310"/>
      <c r="X4" s="310"/>
      <c r="Y4" s="310"/>
      <c r="Z4" s="43"/>
      <c r="AA4" s="43"/>
      <c r="AB4" s="43"/>
      <c r="AC4" s="43"/>
      <c r="AD4" s="43"/>
      <c r="AE4" s="43"/>
      <c r="AF4" s="43"/>
      <c r="AG4" s="43"/>
      <c r="AH4" s="43"/>
      <c r="AI4" s="43"/>
    </row>
    <row r="5" spans="1:41" ht="51.75" customHeight="1" x14ac:dyDescent="0.25">
      <c r="A5" s="50" t="s">
        <v>21</v>
      </c>
      <c r="B5" s="213" t="s">
        <v>49</v>
      </c>
      <c r="C5" s="213"/>
      <c r="D5" s="213"/>
      <c r="E5" s="213"/>
      <c r="F5" s="213"/>
      <c r="G5" s="213"/>
      <c r="H5" s="213"/>
      <c r="I5" s="213"/>
      <c r="J5" s="213"/>
      <c r="K5" s="214" t="s">
        <v>98</v>
      </c>
      <c r="L5" s="214"/>
      <c r="M5" s="214"/>
      <c r="N5" s="214"/>
      <c r="O5" s="214"/>
      <c r="P5" s="214"/>
      <c r="Q5" s="214"/>
      <c r="R5" s="310" t="s">
        <v>187</v>
      </c>
      <c r="S5" s="310"/>
      <c r="T5" s="310"/>
      <c r="U5" s="310"/>
      <c r="V5" s="310"/>
      <c r="W5" s="310"/>
      <c r="X5" s="310"/>
      <c r="Y5" s="310"/>
      <c r="Z5" s="43"/>
      <c r="AA5" s="43"/>
      <c r="AB5" s="43"/>
      <c r="AC5" s="43"/>
      <c r="AD5" s="43"/>
      <c r="AE5" s="43"/>
      <c r="AF5" s="43"/>
      <c r="AG5" s="43"/>
      <c r="AH5" s="43"/>
      <c r="AI5" s="43"/>
    </row>
    <row r="6" spans="1:41" ht="16.5" customHeight="1" x14ac:dyDescent="0.25">
      <c r="A6" s="175" t="s">
        <v>256</v>
      </c>
      <c r="B6" s="175"/>
      <c r="C6" s="175"/>
      <c r="D6" s="175"/>
      <c r="E6" s="175"/>
      <c r="F6" s="175"/>
      <c r="G6" s="175"/>
      <c r="H6" s="175"/>
      <c r="I6" s="175"/>
      <c r="J6" s="175"/>
      <c r="K6" s="175"/>
      <c r="L6" s="175"/>
      <c r="M6" s="175"/>
      <c r="N6" s="309" t="s">
        <v>257</v>
      </c>
      <c r="O6" s="309"/>
      <c r="P6" s="309"/>
      <c r="Q6" s="309"/>
      <c r="R6" s="309"/>
      <c r="S6" s="309"/>
      <c r="T6" s="309"/>
      <c r="U6" s="309"/>
      <c r="V6" s="309"/>
      <c r="W6" s="309"/>
      <c r="X6" s="309"/>
      <c r="Y6" s="309"/>
      <c r="Z6" s="43"/>
      <c r="AA6" s="43"/>
      <c r="AB6" s="43"/>
      <c r="AC6" s="43"/>
      <c r="AD6" s="43"/>
      <c r="AE6" s="43"/>
      <c r="AF6" s="43"/>
      <c r="AG6" s="43"/>
      <c r="AH6" s="43"/>
      <c r="AI6" s="43"/>
    </row>
    <row r="7" spans="1:41" ht="30.75" customHeight="1" x14ac:dyDescent="0.25">
      <c r="A7" s="171" t="s">
        <v>493</v>
      </c>
      <c r="B7" s="171"/>
      <c r="C7" s="171"/>
      <c r="D7" s="171"/>
      <c r="E7" s="171"/>
      <c r="F7" s="171"/>
      <c r="G7" s="171"/>
      <c r="H7" s="171"/>
      <c r="I7" s="171"/>
      <c r="J7" s="171"/>
      <c r="K7" s="171"/>
      <c r="L7" s="171"/>
      <c r="M7" s="171"/>
      <c r="N7" s="171" t="s">
        <v>494</v>
      </c>
      <c r="O7" s="171"/>
      <c r="P7" s="171"/>
      <c r="Q7" s="171"/>
      <c r="R7" s="171"/>
      <c r="S7" s="171"/>
      <c r="T7" s="171"/>
      <c r="U7" s="171"/>
      <c r="V7" s="171"/>
      <c r="W7" s="171"/>
      <c r="X7" s="171"/>
      <c r="Y7" s="171"/>
      <c r="Z7" s="43"/>
      <c r="AA7" s="43"/>
      <c r="AB7" s="43"/>
      <c r="AC7" s="43"/>
      <c r="AD7" s="43"/>
      <c r="AE7" s="43"/>
      <c r="AF7" s="43"/>
      <c r="AG7" s="43"/>
      <c r="AH7" s="43"/>
      <c r="AI7" s="43"/>
    </row>
    <row r="8" spans="1:41" ht="30.75" customHeight="1" x14ac:dyDescent="0.25">
      <c r="A8" s="171"/>
      <c r="B8" s="171"/>
      <c r="C8" s="171"/>
      <c r="D8" s="171"/>
      <c r="E8" s="171"/>
      <c r="F8" s="171"/>
      <c r="G8" s="171"/>
      <c r="H8" s="171"/>
      <c r="I8" s="171"/>
      <c r="J8" s="171"/>
      <c r="K8" s="171"/>
      <c r="L8" s="171"/>
      <c r="M8" s="171"/>
      <c r="N8" s="171"/>
      <c r="O8" s="171"/>
      <c r="P8" s="171"/>
      <c r="Q8" s="171"/>
      <c r="R8" s="171"/>
      <c r="S8" s="171"/>
      <c r="T8" s="171"/>
      <c r="U8" s="171"/>
      <c r="V8" s="171"/>
      <c r="W8" s="171"/>
      <c r="X8" s="171"/>
      <c r="Y8" s="171"/>
      <c r="Z8" s="43"/>
      <c r="AA8" s="43"/>
      <c r="AB8" s="43"/>
      <c r="AC8" s="43"/>
      <c r="AD8" s="43"/>
      <c r="AE8" s="43"/>
      <c r="AF8" s="43"/>
      <c r="AG8" s="43"/>
      <c r="AH8" s="43"/>
      <c r="AI8" s="43"/>
    </row>
    <row r="9" spans="1:41" ht="16.5" customHeight="1" x14ac:dyDescent="0.25">
      <c r="A9" s="184" t="s">
        <v>302</v>
      </c>
      <c r="B9" s="184"/>
      <c r="C9" s="184"/>
      <c r="D9" s="184"/>
      <c r="E9" s="184"/>
      <c r="F9" s="184"/>
      <c r="G9" s="184"/>
      <c r="H9" s="184"/>
      <c r="I9" s="184"/>
      <c r="J9" s="184"/>
      <c r="K9" s="184"/>
      <c r="L9" s="184"/>
      <c r="M9" s="184"/>
      <c r="N9" s="181" t="s">
        <v>303</v>
      </c>
      <c r="O9" s="181"/>
      <c r="P9" s="181"/>
      <c r="Q9" s="181"/>
      <c r="R9" s="181"/>
      <c r="S9" s="181"/>
      <c r="T9" s="181"/>
      <c r="U9" s="181"/>
      <c r="V9" s="181"/>
      <c r="W9" s="181"/>
      <c r="X9" s="181"/>
      <c r="Y9" s="181"/>
      <c r="Z9" s="43"/>
      <c r="AA9" s="43"/>
      <c r="AB9" s="43"/>
      <c r="AC9" s="43"/>
      <c r="AD9" s="43"/>
      <c r="AE9" s="43"/>
      <c r="AF9" s="43"/>
      <c r="AG9" s="43"/>
      <c r="AH9" s="43"/>
      <c r="AI9" s="43"/>
    </row>
    <row r="10" spans="1:41" ht="30" customHeight="1" x14ac:dyDescent="0.25">
      <c r="A10" s="171" t="s">
        <v>495</v>
      </c>
      <c r="B10" s="171"/>
      <c r="C10" s="171"/>
      <c r="D10" s="171"/>
      <c r="E10" s="171"/>
      <c r="F10" s="171"/>
      <c r="G10" s="171"/>
      <c r="H10" s="171"/>
      <c r="I10" s="171"/>
      <c r="J10" s="171"/>
      <c r="K10" s="171"/>
      <c r="L10" s="171"/>
      <c r="M10" s="171"/>
      <c r="N10" s="205" t="s">
        <v>305</v>
      </c>
      <c r="O10" s="205"/>
      <c r="P10" s="205"/>
      <c r="Q10" s="205"/>
      <c r="R10" s="205"/>
      <c r="S10" s="205"/>
      <c r="T10" s="205"/>
      <c r="U10" s="205"/>
      <c r="V10" s="205"/>
      <c r="W10" s="205"/>
      <c r="X10" s="205"/>
      <c r="Y10" s="205"/>
      <c r="Z10" s="43"/>
      <c r="AA10" s="43"/>
      <c r="AB10" s="43"/>
      <c r="AC10" s="43"/>
      <c r="AD10" s="43"/>
      <c r="AE10" s="43"/>
      <c r="AF10" s="43"/>
      <c r="AG10" s="43"/>
      <c r="AH10" s="43"/>
      <c r="AI10" s="43"/>
    </row>
    <row r="11" spans="1:41" ht="30" customHeight="1" x14ac:dyDescent="0.25">
      <c r="A11" s="171"/>
      <c r="B11" s="171"/>
      <c r="C11" s="171"/>
      <c r="D11" s="171"/>
      <c r="E11" s="171"/>
      <c r="F11" s="171"/>
      <c r="G11" s="171"/>
      <c r="H11" s="171"/>
      <c r="I11" s="171"/>
      <c r="J11" s="171"/>
      <c r="K11" s="171"/>
      <c r="L11" s="171"/>
      <c r="M11" s="171"/>
      <c r="N11" s="205"/>
      <c r="O11" s="205"/>
      <c r="P11" s="205"/>
      <c r="Q11" s="205"/>
      <c r="R11" s="205"/>
      <c r="S11" s="205"/>
      <c r="T11" s="205"/>
      <c r="U11" s="205"/>
      <c r="V11" s="205"/>
      <c r="W11" s="205"/>
      <c r="X11" s="205"/>
      <c r="Y11" s="205"/>
      <c r="Z11" s="43"/>
      <c r="AA11" s="43"/>
      <c r="AB11" s="43"/>
      <c r="AC11" s="43"/>
      <c r="AD11" s="43"/>
      <c r="AE11" s="43"/>
      <c r="AF11" s="43"/>
      <c r="AG11" s="43"/>
      <c r="AH11" s="43"/>
      <c r="AI11" s="43"/>
    </row>
    <row r="12" spans="1:41" ht="21" customHeight="1" x14ac:dyDescent="0.25">
      <c r="A12" s="306" t="s">
        <v>260</v>
      </c>
      <c r="B12" s="306"/>
      <c r="C12" s="306"/>
      <c r="D12" s="306"/>
      <c r="E12" s="306"/>
      <c r="F12" s="93"/>
      <c r="G12" s="94"/>
      <c r="H12" s="94"/>
      <c r="I12" s="95"/>
      <c r="J12" s="94"/>
      <c r="K12" s="94"/>
      <c r="L12" s="94"/>
      <c r="M12" s="96"/>
      <c r="N12" s="307" t="s">
        <v>261</v>
      </c>
      <c r="O12" s="307"/>
      <c r="P12" s="307"/>
      <c r="Q12" s="307"/>
      <c r="R12" s="205"/>
      <c r="S12" s="205"/>
      <c r="T12" s="205"/>
      <c r="U12" s="205"/>
      <c r="V12" s="205"/>
      <c r="W12" s="205"/>
      <c r="X12" s="205"/>
      <c r="Y12" s="205"/>
      <c r="Z12" s="43"/>
      <c r="AA12" s="43"/>
      <c r="AB12" s="43"/>
      <c r="AC12" s="43"/>
      <c r="AD12" s="43"/>
      <c r="AE12" s="43"/>
      <c r="AF12" s="43"/>
      <c r="AG12" s="43"/>
      <c r="AH12" s="43"/>
      <c r="AI12" s="43"/>
    </row>
    <row r="13" spans="1:41" ht="16.5" customHeight="1" x14ac:dyDescent="0.25">
      <c r="A13" s="184" t="s">
        <v>263</v>
      </c>
      <c r="B13" s="184"/>
      <c r="C13" s="184"/>
      <c r="D13" s="184"/>
      <c r="E13" s="184"/>
      <c r="F13" s="308"/>
      <c r="G13" s="308"/>
      <c r="H13" s="308"/>
      <c r="I13" s="308"/>
      <c r="J13" s="308"/>
      <c r="K13" s="308"/>
      <c r="L13" s="308"/>
      <c r="M13" s="308"/>
      <c r="N13" s="307"/>
      <c r="O13" s="307"/>
      <c r="P13" s="307"/>
      <c r="Q13" s="307"/>
      <c r="R13" s="205"/>
      <c r="S13" s="205"/>
      <c r="T13" s="205"/>
      <c r="U13" s="205"/>
      <c r="V13" s="205"/>
      <c r="W13" s="205"/>
      <c r="X13" s="205"/>
      <c r="Y13" s="205"/>
      <c r="Z13" s="43"/>
      <c r="AA13" s="43"/>
      <c r="AB13" s="43"/>
      <c r="AC13" s="43"/>
      <c r="AD13" s="43"/>
      <c r="AE13" s="43"/>
      <c r="AF13" s="43"/>
      <c r="AG13" s="43"/>
      <c r="AH13" s="43"/>
      <c r="AI13" s="43"/>
    </row>
    <row r="14" spans="1:41" x14ac:dyDescent="0.25">
      <c r="A14" s="87"/>
      <c r="B14" s="88"/>
      <c r="C14" s="88"/>
      <c r="D14" s="88"/>
      <c r="E14" s="88"/>
      <c r="F14" s="88"/>
      <c r="G14" s="88"/>
      <c r="H14" s="89"/>
      <c r="I14" s="89"/>
      <c r="J14" s="89"/>
      <c r="K14" s="90"/>
      <c r="L14" s="90"/>
      <c r="M14" s="90"/>
      <c r="N14" s="90"/>
      <c r="O14" s="91"/>
      <c r="P14" s="91"/>
      <c r="Q14" s="91"/>
      <c r="R14" s="91"/>
      <c r="S14" s="91"/>
      <c r="T14" s="91"/>
      <c r="U14" s="91"/>
      <c r="V14" s="91"/>
      <c r="W14" s="91"/>
      <c r="X14" s="91"/>
      <c r="Y14" s="91"/>
      <c r="Z14" s="43"/>
      <c r="AA14" s="43"/>
      <c r="AB14" s="43"/>
      <c r="AC14" s="43"/>
      <c r="AD14" s="43"/>
      <c r="AE14" s="43"/>
      <c r="AF14" s="43"/>
      <c r="AG14" s="43"/>
      <c r="AH14" s="43"/>
      <c r="AI14" s="43"/>
    </row>
    <row r="15" spans="1:41" ht="15.75" x14ac:dyDescent="0.25">
      <c r="A15" s="179" t="s">
        <v>264</v>
      </c>
      <c r="B15" s="179"/>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43"/>
      <c r="AA15" s="43"/>
      <c r="AB15" s="43"/>
      <c r="AC15" s="43"/>
      <c r="AD15" s="43"/>
      <c r="AE15" s="43"/>
      <c r="AF15" s="43"/>
      <c r="AG15" s="43"/>
      <c r="AH15" s="43"/>
      <c r="AI15" s="43"/>
    </row>
    <row r="16" spans="1:41" ht="15.75" x14ac:dyDescent="0.25">
      <c r="A16" s="58"/>
      <c r="B16" s="59"/>
      <c r="C16" s="175" t="s">
        <v>307</v>
      </c>
      <c r="D16" s="175"/>
      <c r="E16" s="175"/>
      <c r="F16" s="175"/>
      <c r="G16" s="175"/>
      <c r="H16" s="175"/>
      <c r="I16" s="175"/>
      <c r="J16" s="175"/>
      <c r="K16" s="305" t="s">
        <v>308</v>
      </c>
      <c r="L16" s="305"/>
      <c r="M16" s="305"/>
      <c r="N16" s="305"/>
      <c r="O16" s="305"/>
      <c r="P16" s="305"/>
      <c r="Q16" s="305"/>
      <c r="R16" s="305"/>
      <c r="S16" s="175" t="s">
        <v>309</v>
      </c>
      <c r="T16" s="175"/>
      <c r="U16" s="175"/>
      <c r="V16" s="175"/>
      <c r="W16" s="175"/>
      <c r="X16" s="175"/>
      <c r="Y16" s="175"/>
      <c r="Z16" s="43"/>
      <c r="AA16" s="43"/>
      <c r="AB16" s="43"/>
      <c r="AC16" s="43"/>
      <c r="AD16" s="43"/>
      <c r="AE16" s="43"/>
      <c r="AF16" s="43"/>
      <c r="AG16" s="287"/>
      <c r="AH16" s="287"/>
      <c r="AI16" s="287"/>
      <c r="AJ16" s="287"/>
      <c r="AK16" s="287"/>
      <c r="AL16" s="287"/>
      <c r="AM16" s="287"/>
      <c r="AN16" s="287"/>
      <c r="AO16" s="287"/>
    </row>
    <row r="17" spans="1:41" ht="58.5" customHeight="1" x14ac:dyDescent="0.25">
      <c r="A17" s="177" t="s">
        <v>270</v>
      </c>
      <c r="B17" s="177"/>
      <c r="C17" s="171" t="s">
        <v>496</v>
      </c>
      <c r="D17" s="171"/>
      <c r="E17" s="171"/>
      <c r="F17" s="171"/>
      <c r="G17" s="171"/>
      <c r="H17" s="171"/>
      <c r="I17" s="171"/>
      <c r="J17" s="171"/>
      <c r="K17" s="173" t="s">
        <v>497</v>
      </c>
      <c r="L17" s="173"/>
      <c r="M17" s="173"/>
      <c r="N17" s="173"/>
      <c r="O17" s="173"/>
      <c r="P17" s="173"/>
      <c r="Q17" s="173"/>
      <c r="R17" s="173"/>
      <c r="S17" s="171" t="s">
        <v>498</v>
      </c>
      <c r="T17" s="171"/>
      <c r="U17" s="171"/>
      <c r="V17" s="171"/>
      <c r="W17" s="171"/>
      <c r="X17" s="171"/>
      <c r="Y17" s="171"/>
      <c r="Z17" s="43"/>
      <c r="AA17" s="43"/>
      <c r="AB17" s="43"/>
      <c r="AC17" s="43"/>
      <c r="AD17" s="43"/>
      <c r="AE17" s="43"/>
      <c r="AF17" s="43"/>
      <c r="AG17" s="304"/>
      <c r="AH17" s="304"/>
      <c r="AI17" s="304"/>
      <c r="AJ17" s="304"/>
      <c r="AK17" s="304"/>
      <c r="AL17" s="304"/>
      <c r="AM17" s="304"/>
      <c r="AN17" s="304"/>
      <c r="AO17" s="304"/>
    </row>
    <row r="18" spans="1:41" ht="60.6" customHeight="1" x14ac:dyDescent="0.25">
      <c r="A18" s="303" t="s">
        <v>276</v>
      </c>
      <c r="B18" s="303"/>
      <c r="C18" s="171" t="s">
        <v>499</v>
      </c>
      <c r="D18" s="171"/>
      <c r="E18" s="171"/>
      <c r="F18" s="171"/>
      <c r="G18" s="171"/>
      <c r="H18" s="171"/>
      <c r="I18" s="171"/>
      <c r="J18" s="171"/>
      <c r="K18" s="173" t="s">
        <v>500</v>
      </c>
      <c r="L18" s="173"/>
      <c r="M18" s="173"/>
      <c r="N18" s="173"/>
      <c r="O18" s="173"/>
      <c r="P18" s="173"/>
      <c r="Q18" s="173"/>
      <c r="R18" s="173"/>
      <c r="S18" s="171" t="s">
        <v>501</v>
      </c>
      <c r="T18" s="171"/>
      <c r="U18" s="171"/>
      <c r="V18" s="171"/>
      <c r="W18" s="171"/>
      <c r="X18" s="171"/>
      <c r="Y18" s="171"/>
      <c r="Z18" s="97"/>
      <c r="AA18" s="97"/>
      <c r="AB18" s="97"/>
      <c r="AC18" s="97"/>
      <c r="AD18" s="43"/>
      <c r="AE18" s="43"/>
      <c r="AF18" s="43"/>
      <c r="AG18" s="304"/>
      <c r="AH18" s="304"/>
      <c r="AI18" s="304"/>
      <c r="AJ18" s="304"/>
      <c r="AK18" s="304"/>
      <c r="AL18" s="304"/>
      <c r="AM18" s="304"/>
      <c r="AN18" s="304"/>
      <c r="AO18" s="304"/>
    </row>
    <row r="19" spans="1:41" ht="45" customHeight="1" x14ac:dyDescent="0.25">
      <c r="A19" s="177" t="s">
        <v>281</v>
      </c>
      <c r="B19" s="177"/>
      <c r="C19" s="171" t="s">
        <v>343</v>
      </c>
      <c r="D19" s="171"/>
      <c r="E19" s="171"/>
      <c r="F19" s="171"/>
      <c r="G19" s="171"/>
      <c r="H19" s="171"/>
      <c r="I19" s="171"/>
      <c r="J19" s="171"/>
      <c r="K19" s="173" t="s">
        <v>502</v>
      </c>
      <c r="L19" s="173"/>
      <c r="M19" s="173"/>
      <c r="N19" s="173"/>
      <c r="O19" s="173"/>
      <c r="P19" s="173"/>
      <c r="Q19" s="173"/>
      <c r="R19" s="173"/>
      <c r="S19" s="171" t="s">
        <v>343</v>
      </c>
      <c r="T19" s="171"/>
      <c r="U19" s="171"/>
      <c r="V19" s="171"/>
      <c r="W19" s="171"/>
      <c r="X19" s="171"/>
      <c r="Y19" s="171"/>
      <c r="Z19" s="97"/>
      <c r="AA19" s="97"/>
      <c r="AB19" s="97"/>
      <c r="AC19" s="97"/>
      <c r="AD19" s="43"/>
      <c r="AE19" s="43"/>
      <c r="AF19" s="43"/>
      <c r="AG19" s="304"/>
      <c r="AH19" s="304"/>
      <c r="AI19" s="304"/>
      <c r="AJ19" s="304"/>
      <c r="AK19" s="304"/>
      <c r="AL19" s="304"/>
      <c r="AM19" s="304"/>
      <c r="AN19" s="304"/>
      <c r="AO19" s="304"/>
    </row>
    <row r="20" spans="1:41" ht="45" customHeight="1" x14ac:dyDescent="0.25">
      <c r="A20" s="177" t="s">
        <v>286</v>
      </c>
      <c r="B20" s="177"/>
      <c r="C20" s="171" t="s">
        <v>503</v>
      </c>
      <c r="D20" s="171"/>
      <c r="E20" s="171"/>
      <c r="F20" s="171"/>
      <c r="G20" s="171"/>
      <c r="H20" s="171"/>
      <c r="I20" s="171"/>
      <c r="J20" s="171"/>
      <c r="K20" s="173"/>
      <c r="L20" s="173"/>
      <c r="M20" s="173"/>
      <c r="N20" s="173"/>
      <c r="O20" s="173"/>
      <c r="P20" s="173"/>
      <c r="Q20" s="173"/>
      <c r="R20" s="173"/>
      <c r="S20" s="171" t="s">
        <v>504</v>
      </c>
      <c r="T20" s="171"/>
      <c r="U20" s="171"/>
      <c r="V20" s="171"/>
      <c r="W20" s="171"/>
      <c r="X20" s="171"/>
      <c r="Y20" s="171"/>
      <c r="Z20" s="43"/>
      <c r="AA20" s="43"/>
      <c r="AB20" s="43"/>
      <c r="AC20" s="43"/>
      <c r="AD20" s="43"/>
      <c r="AE20" s="43"/>
      <c r="AF20" s="43"/>
      <c r="AG20" s="304"/>
      <c r="AH20" s="304"/>
      <c r="AI20" s="304"/>
      <c r="AJ20" s="304"/>
      <c r="AK20" s="304"/>
      <c r="AL20" s="304"/>
      <c r="AM20" s="304"/>
      <c r="AN20" s="304"/>
      <c r="AO20" s="304"/>
    </row>
    <row r="21" spans="1:41" ht="90.75" customHeight="1" x14ac:dyDescent="0.25">
      <c r="A21" s="303" t="s">
        <v>292</v>
      </c>
      <c r="B21" s="303"/>
      <c r="C21" s="171" t="s">
        <v>294</v>
      </c>
      <c r="D21" s="171"/>
      <c r="E21" s="171"/>
      <c r="F21" s="171"/>
      <c r="G21" s="171"/>
      <c r="H21" s="171"/>
      <c r="I21" s="171"/>
      <c r="J21" s="171"/>
      <c r="K21" s="173" t="s">
        <v>294</v>
      </c>
      <c r="L21" s="173"/>
      <c r="M21" s="173"/>
      <c r="N21" s="173"/>
      <c r="O21" s="173"/>
      <c r="P21" s="173"/>
      <c r="Q21" s="173"/>
      <c r="R21" s="173"/>
      <c r="S21" s="171" t="s">
        <v>294</v>
      </c>
      <c r="T21" s="171"/>
      <c r="U21" s="171"/>
      <c r="V21" s="171"/>
      <c r="W21" s="171"/>
      <c r="X21" s="171"/>
      <c r="Y21" s="171"/>
      <c r="Z21" s="43"/>
      <c r="AA21" s="43"/>
      <c r="AB21" s="43"/>
      <c r="AC21" s="43"/>
      <c r="AD21" s="43"/>
      <c r="AE21" s="43"/>
      <c r="AF21" s="43"/>
      <c r="AG21" s="304"/>
      <c r="AH21" s="304"/>
      <c r="AI21" s="304"/>
      <c r="AJ21" s="304"/>
      <c r="AK21" s="304"/>
      <c r="AL21" s="304"/>
      <c r="AM21" s="304"/>
      <c r="AN21" s="304"/>
      <c r="AO21" s="304"/>
    </row>
    <row r="22" spans="1:41" ht="45.75" customHeight="1" x14ac:dyDescent="0.25">
      <c r="A22" s="174" t="s">
        <v>322</v>
      </c>
      <c r="B22" s="174"/>
      <c r="C22" s="260"/>
      <c r="D22" s="260"/>
      <c r="E22" s="230"/>
      <c r="F22" s="230"/>
      <c r="G22" s="230"/>
      <c r="H22" s="230"/>
      <c r="I22" s="75"/>
      <c r="J22" s="98"/>
      <c r="K22" s="99"/>
      <c r="L22" s="100"/>
      <c r="M22" s="101"/>
      <c r="N22" s="101"/>
      <c r="O22" s="101"/>
      <c r="P22" s="101"/>
      <c r="Q22" s="101"/>
      <c r="R22" s="102"/>
      <c r="S22" s="230"/>
      <c r="T22" s="230"/>
      <c r="U22" s="230"/>
      <c r="V22" s="230"/>
      <c r="W22" s="230"/>
      <c r="X22" s="230"/>
      <c r="Y22" s="76"/>
      <c r="Z22" s="43"/>
      <c r="AA22" s="43"/>
      <c r="AB22" s="43"/>
      <c r="AC22" s="43"/>
      <c r="AD22" s="43"/>
      <c r="AE22" s="43"/>
      <c r="AF22" s="43"/>
      <c r="AG22" s="302"/>
      <c r="AH22" s="302"/>
      <c r="AI22" s="302"/>
      <c r="AJ22" s="302"/>
      <c r="AK22" s="302"/>
      <c r="AL22" s="302"/>
      <c r="AM22" s="103"/>
      <c r="AN22" s="103"/>
      <c r="AO22" s="103"/>
    </row>
    <row r="23" spans="1:41" x14ac:dyDescent="0.25">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row>
    <row r="24" spans="1:41" x14ac:dyDescent="0.25">
      <c r="A24" s="43"/>
      <c r="B24" s="43"/>
      <c r="C24" s="43"/>
      <c r="D24" s="43"/>
      <c r="E24" s="43"/>
      <c r="F24" s="43"/>
      <c r="G24" s="43"/>
      <c r="H24" s="43"/>
      <c r="I24" s="43"/>
      <c r="J24" s="43"/>
      <c r="K24" s="219" t="s">
        <v>505</v>
      </c>
      <c r="L24" s="219"/>
      <c r="M24" s="219"/>
      <c r="N24" s="219"/>
      <c r="O24" s="219"/>
      <c r="P24" s="219"/>
      <c r="Q24" s="219"/>
      <c r="R24" s="219"/>
      <c r="S24" s="43"/>
      <c r="T24" s="43"/>
      <c r="U24" s="43"/>
      <c r="V24" s="43"/>
      <c r="W24" s="43"/>
      <c r="X24" s="43"/>
      <c r="Y24" s="43"/>
      <c r="Z24" s="43"/>
      <c r="AA24" s="43"/>
      <c r="AB24" s="43"/>
      <c r="AC24" s="43"/>
      <c r="AD24" s="43"/>
      <c r="AE24" s="43"/>
      <c r="AF24" s="43"/>
      <c r="AG24" s="43"/>
      <c r="AH24" s="43"/>
      <c r="AI24" s="43"/>
    </row>
    <row r="25" spans="1:41" x14ac:dyDescent="0.25">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row>
    <row r="26" spans="1:41" x14ac:dyDescent="0.25">
      <c r="A26" s="43"/>
      <c r="B26" s="43"/>
      <c r="C26" s="43"/>
      <c r="D26" s="43"/>
      <c r="E26" s="43"/>
      <c r="F26" s="43"/>
      <c r="G26" s="43"/>
      <c r="H26" s="43"/>
      <c r="I26" s="47"/>
      <c r="J26" s="47"/>
      <c r="K26" s="47"/>
      <c r="L26" s="43"/>
      <c r="M26" s="43"/>
      <c r="N26" s="43"/>
      <c r="O26" s="43"/>
      <c r="P26" s="43"/>
      <c r="Q26" s="43"/>
      <c r="R26" s="43"/>
      <c r="S26" s="43"/>
      <c r="T26" s="43"/>
      <c r="U26" s="43"/>
      <c r="V26" s="43"/>
      <c r="W26" s="43"/>
      <c r="X26" s="43"/>
      <c r="Y26" s="43"/>
      <c r="Z26" s="43"/>
      <c r="AA26" s="43"/>
      <c r="AB26" s="43"/>
      <c r="AC26" s="43"/>
      <c r="AD26" s="43"/>
      <c r="AE26" s="43"/>
      <c r="AF26" s="43"/>
      <c r="AG26" s="43"/>
      <c r="AH26" s="43"/>
      <c r="AI26" s="43"/>
    </row>
    <row r="27" spans="1:41" ht="15.75" x14ac:dyDescent="0.25">
      <c r="A27" s="43"/>
      <c r="B27" s="43"/>
      <c r="C27" s="43"/>
      <c r="D27" s="43"/>
      <c r="E27" s="43"/>
      <c r="F27" s="43"/>
      <c r="G27" s="43"/>
      <c r="H27" s="43"/>
      <c r="I27" s="44"/>
      <c r="J27" s="45"/>
      <c r="K27" s="46"/>
      <c r="L27" s="43"/>
      <c r="M27" s="43"/>
      <c r="N27" s="43"/>
      <c r="O27" s="43"/>
      <c r="P27" s="43"/>
      <c r="Q27" s="43"/>
      <c r="R27" s="43"/>
      <c r="S27" s="43"/>
      <c r="T27" s="43"/>
      <c r="U27" s="43"/>
      <c r="V27" s="43"/>
      <c r="W27" s="43"/>
      <c r="X27" s="43"/>
      <c r="Y27" s="43"/>
      <c r="Z27" s="43"/>
      <c r="AA27" s="43"/>
      <c r="AB27" s="43"/>
      <c r="AC27" s="43"/>
      <c r="AD27" s="43"/>
      <c r="AE27" s="43"/>
      <c r="AF27" s="43"/>
      <c r="AG27" s="43"/>
      <c r="AH27" s="43"/>
      <c r="AI27" s="43"/>
    </row>
    <row r="28" spans="1:41" x14ac:dyDescent="0.25">
      <c r="A28" s="43"/>
      <c r="B28" s="43"/>
      <c r="C28" s="43"/>
      <c r="D28" s="43"/>
      <c r="E28" s="43"/>
      <c r="F28" s="43"/>
      <c r="G28" s="43"/>
      <c r="H28" s="43"/>
      <c r="I28" s="47"/>
      <c r="J28" s="46"/>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row>
    <row r="29" spans="1:41" x14ac:dyDescent="0.25">
      <c r="A29" s="43"/>
      <c r="B29" s="43"/>
      <c r="C29" s="43"/>
      <c r="D29" s="43"/>
      <c r="E29" s="43"/>
      <c r="F29" s="43"/>
      <c r="G29" s="43"/>
      <c r="H29" s="43"/>
      <c r="I29" s="47"/>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row>
  </sheetData>
  <mergeCells count="66">
    <mergeCell ref="A1:A2"/>
    <mergeCell ref="B1:Y1"/>
    <mergeCell ref="B2:Y2"/>
    <mergeCell ref="B3:J3"/>
    <mergeCell ref="K3:Q3"/>
    <mergeCell ref="R3:Y3"/>
    <mergeCell ref="B4:J4"/>
    <mergeCell ref="K4:Q4"/>
    <mergeCell ref="R4:Y4"/>
    <mergeCell ref="B5:J5"/>
    <mergeCell ref="K5:Q5"/>
    <mergeCell ref="R5:Y5"/>
    <mergeCell ref="A6:M6"/>
    <mergeCell ref="N6:Y6"/>
    <mergeCell ref="A7:M8"/>
    <mergeCell ref="N7:Y8"/>
    <mergeCell ref="A9:M9"/>
    <mergeCell ref="N9:Y9"/>
    <mergeCell ref="A10:M11"/>
    <mergeCell ref="N10:Y11"/>
    <mergeCell ref="A12:E12"/>
    <mergeCell ref="N12:Q13"/>
    <mergeCell ref="R12:Y13"/>
    <mergeCell ref="A13:E13"/>
    <mergeCell ref="F13:M13"/>
    <mergeCell ref="A15:Y15"/>
    <mergeCell ref="C16:J16"/>
    <mergeCell ref="K16:R16"/>
    <mergeCell ref="S16:Y16"/>
    <mergeCell ref="AG16:AO16"/>
    <mergeCell ref="A17:B17"/>
    <mergeCell ref="C17:J17"/>
    <mergeCell ref="K17:R17"/>
    <mergeCell ref="S17:Y17"/>
    <mergeCell ref="AG17:AO17"/>
    <mergeCell ref="A18:B18"/>
    <mergeCell ref="C18:J18"/>
    <mergeCell ref="K18:R18"/>
    <mergeCell ref="S18:Y18"/>
    <mergeCell ref="AG18:AO18"/>
    <mergeCell ref="A19:B19"/>
    <mergeCell ref="C19:J19"/>
    <mergeCell ref="K19:R19"/>
    <mergeCell ref="S19:Y19"/>
    <mergeCell ref="AG19:AO19"/>
    <mergeCell ref="A20:B20"/>
    <mergeCell ref="C20:J20"/>
    <mergeCell ref="K20:R20"/>
    <mergeCell ref="S20:Y20"/>
    <mergeCell ref="AG20:AO20"/>
    <mergeCell ref="A21:B21"/>
    <mergeCell ref="C21:J21"/>
    <mergeCell ref="K21:R21"/>
    <mergeCell ref="S21:Y21"/>
    <mergeCell ref="AG21:AO21"/>
    <mergeCell ref="AK22:AL22"/>
    <mergeCell ref="A22:B22"/>
    <mergeCell ref="C22:D22"/>
    <mergeCell ref="E22:F22"/>
    <mergeCell ref="G22:H22"/>
    <mergeCell ref="S22:T22"/>
    <mergeCell ref="K24:R24"/>
    <mergeCell ref="U22:V22"/>
    <mergeCell ref="W22:X22"/>
    <mergeCell ref="AG22:AH22"/>
    <mergeCell ref="AI22:AJ22"/>
  </mergeCells>
  <pageMargins left="0.7" right="0.7" top="0.75" bottom="0.75" header="0.51180555555555496" footer="0.51180555555555496"/>
  <pageSetup paperSize="9" firstPageNumber="0"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K31"/>
  <sheetViews>
    <sheetView zoomScale="75" zoomScaleNormal="75" workbookViewId="0">
      <selection activeCell="L18" sqref="L18:R18"/>
    </sheetView>
  </sheetViews>
  <sheetFormatPr baseColWidth="10" defaultColWidth="9.140625" defaultRowHeight="15" x14ac:dyDescent="0.25"/>
  <cols>
    <col min="1" max="1" width="7.28515625" style="36" customWidth="1"/>
    <col min="2" max="10" width="6.5703125" style="36" customWidth="1"/>
    <col min="11" max="11" width="9.140625" style="36" customWidth="1"/>
    <col min="12" max="17" width="8.28515625" style="36" customWidth="1"/>
    <col min="18" max="25" width="8.5703125" style="36" customWidth="1"/>
    <col min="26" max="31" width="4.7109375" style="36" customWidth="1"/>
    <col min="32" max="32" width="11.42578125" style="36"/>
    <col min="33" max="33" width="8.85546875" style="36" customWidth="1"/>
    <col min="34" max="1025" width="11.42578125" style="36"/>
  </cols>
  <sheetData>
    <row r="1" spans="1:35" ht="18" customHeight="1" x14ac:dyDescent="0.25">
      <c r="A1" s="191" t="s">
        <v>506</v>
      </c>
      <c r="B1" s="192" t="s">
        <v>242</v>
      </c>
      <c r="C1" s="192"/>
      <c r="D1" s="192"/>
      <c r="E1" s="192"/>
      <c r="F1" s="192"/>
      <c r="G1" s="192"/>
      <c r="H1" s="192"/>
      <c r="I1" s="192"/>
      <c r="J1" s="192"/>
      <c r="K1" s="192"/>
      <c r="L1" s="192"/>
      <c r="M1" s="192"/>
      <c r="N1" s="192"/>
      <c r="O1" s="192"/>
      <c r="P1" s="192"/>
      <c r="Q1" s="192"/>
      <c r="R1" s="192"/>
      <c r="S1" s="192"/>
      <c r="T1" s="192"/>
      <c r="U1" s="192"/>
      <c r="V1" s="192"/>
      <c r="W1" s="192"/>
      <c r="X1" s="192"/>
      <c r="Y1" s="192"/>
      <c r="Z1" s="43"/>
      <c r="AA1" s="43"/>
      <c r="AB1" s="43"/>
      <c r="AC1" s="43"/>
      <c r="AD1" s="43"/>
      <c r="AE1" s="43"/>
      <c r="AF1" s="43"/>
      <c r="AG1" s="43"/>
      <c r="AH1" s="43"/>
      <c r="AI1" s="43"/>
    </row>
    <row r="2" spans="1:35" ht="20.25" customHeight="1" x14ac:dyDescent="0.25">
      <c r="A2" s="191"/>
      <c r="B2" s="169" t="str">
        <f>INDEX(Progression!A19,1)</f>
        <v>S13 : Comment améliorer le rendement d'un éclairage public ?</v>
      </c>
      <c r="C2" s="169"/>
      <c r="D2" s="169"/>
      <c r="E2" s="169"/>
      <c r="F2" s="169"/>
      <c r="G2" s="169"/>
      <c r="H2" s="169"/>
      <c r="I2" s="169"/>
      <c r="J2" s="169"/>
      <c r="K2" s="169"/>
      <c r="L2" s="169"/>
      <c r="M2" s="169"/>
      <c r="N2" s="169"/>
      <c r="O2" s="169"/>
      <c r="P2" s="169"/>
      <c r="Q2" s="169"/>
      <c r="R2" s="169"/>
      <c r="S2" s="169"/>
      <c r="T2" s="169"/>
      <c r="U2" s="169"/>
      <c r="V2" s="169"/>
      <c r="W2" s="169"/>
      <c r="X2" s="169"/>
      <c r="Y2" s="169"/>
      <c r="Z2" s="43"/>
      <c r="AA2" s="43"/>
      <c r="AB2" s="43"/>
      <c r="AC2" s="43"/>
      <c r="AD2" s="43"/>
      <c r="AE2" s="43"/>
      <c r="AF2" s="43"/>
      <c r="AG2" s="43"/>
      <c r="AH2" s="43"/>
      <c r="AI2" s="43"/>
    </row>
    <row r="3" spans="1:35" ht="15.75" customHeight="1" x14ac:dyDescent="0.25">
      <c r="A3" s="48" t="s">
        <v>297</v>
      </c>
      <c r="B3" s="266" t="s">
        <v>298</v>
      </c>
      <c r="C3" s="266"/>
      <c r="D3" s="266"/>
      <c r="E3" s="266"/>
      <c r="F3" s="266"/>
      <c r="G3" s="266"/>
      <c r="H3" s="266"/>
      <c r="I3" s="266"/>
      <c r="J3" s="266"/>
      <c r="K3" s="301" t="s">
        <v>299</v>
      </c>
      <c r="L3" s="301"/>
      <c r="M3" s="301"/>
      <c r="N3" s="301"/>
      <c r="O3" s="301"/>
      <c r="P3" s="301"/>
      <c r="Q3" s="301"/>
      <c r="R3" s="326" t="s">
        <v>245</v>
      </c>
      <c r="S3" s="326"/>
      <c r="T3" s="326"/>
      <c r="U3" s="326"/>
      <c r="V3" s="326"/>
      <c r="W3" s="326"/>
      <c r="X3" s="326"/>
      <c r="Y3" s="326"/>
      <c r="Z3" s="43"/>
      <c r="AA3" s="43"/>
      <c r="AB3" s="43"/>
      <c r="AC3" s="43"/>
      <c r="AD3" s="43"/>
      <c r="AE3" s="43"/>
      <c r="AF3" s="43"/>
      <c r="AG3" s="43"/>
      <c r="AH3" s="43"/>
      <c r="AI3" s="43"/>
    </row>
    <row r="4" spans="1:35" ht="65.25" customHeight="1" x14ac:dyDescent="0.25">
      <c r="A4" s="56" t="s">
        <v>13</v>
      </c>
      <c r="B4" s="226" t="s">
        <v>41</v>
      </c>
      <c r="C4" s="226"/>
      <c r="D4" s="226"/>
      <c r="E4" s="226"/>
      <c r="F4" s="226"/>
      <c r="G4" s="226"/>
      <c r="H4" s="226"/>
      <c r="I4" s="226"/>
      <c r="J4" s="226"/>
      <c r="K4" s="257" t="s">
        <v>80</v>
      </c>
      <c r="L4" s="257"/>
      <c r="M4" s="257"/>
      <c r="N4" s="257"/>
      <c r="O4" s="257"/>
      <c r="P4" s="257"/>
      <c r="Q4" s="257"/>
      <c r="R4" s="325" t="s">
        <v>159</v>
      </c>
      <c r="S4" s="325"/>
      <c r="T4" s="325"/>
      <c r="U4" s="325"/>
      <c r="V4" s="325"/>
      <c r="W4" s="325"/>
      <c r="X4" s="325"/>
      <c r="Y4" s="325"/>
      <c r="Z4" s="43"/>
      <c r="AA4" s="43"/>
      <c r="AB4" s="43"/>
      <c r="AC4" s="43"/>
      <c r="AD4" s="43"/>
      <c r="AE4" s="43"/>
      <c r="AF4" s="43"/>
      <c r="AG4" s="43"/>
      <c r="AH4" s="43"/>
      <c r="AI4" s="43"/>
    </row>
    <row r="5" spans="1:35" ht="65.25" customHeight="1" x14ac:dyDescent="0.25">
      <c r="A5" s="50" t="s">
        <v>18</v>
      </c>
      <c r="B5" s="213" t="s">
        <v>46</v>
      </c>
      <c r="C5" s="213"/>
      <c r="D5" s="213"/>
      <c r="E5" s="213"/>
      <c r="F5" s="213"/>
      <c r="G5" s="213"/>
      <c r="H5" s="213"/>
      <c r="I5" s="213"/>
      <c r="J5" s="213"/>
      <c r="K5" s="259" t="s">
        <v>507</v>
      </c>
      <c r="L5" s="259"/>
      <c r="M5" s="259"/>
      <c r="N5" s="259"/>
      <c r="O5" s="259"/>
      <c r="P5" s="259"/>
      <c r="Q5" s="259"/>
      <c r="R5" s="300" t="s">
        <v>179</v>
      </c>
      <c r="S5" s="300"/>
      <c r="T5" s="300"/>
      <c r="U5" s="300"/>
      <c r="V5" s="300"/>
      <c r="W5" s="300"/>
      <c r="X5" s="300"/>
      <c r="Y5" s="300"/>
      <c r="Z5" s="43"/>
      <c r="AA5" s="43"/>
      <c r="AB5" s="43"/>
      <c r="AC5" s="43"/>
      <c r="AD5" s="43"/>
      <c r="AE5" s="43"/>
      <c r="AF5" s="43"/>
      <c r="AG5" s="43"/>
      <c r="AH5" s="43"/>
      <c r="AI5" s="43"/>
    </row>
    <row r="6" spans="1:35" ht="65.25" customHeight="1" x14ac:dyDescent="0.25">
      <c r="A6" s="104" t="s">
        <v>19</v>
      </c>
      <c r="B6" s="213" t="s">
        <v>47</v>
      </c>
      <c r="C6" s="213"/>
      <c r="D6" s="213"/>
      <c r="E6" s="213"/>
      <c r="F6" s="213"/>
      <c r="G6" s="213"/>
      <c r="H6" s="213"/>
      <c r="I6" s="213"/>
      <c r="J6" s="213"/>
      <c r="K6" s="214" t="s">
        <v>94</v>
      </c>
      <c r="L6" s="214"/>
      <c r="M6" s="214"/>
      <c r="N6" s="214"/>
      <c r="O6" s="214"/>
      <c r="P6" s="214"/>
      <c r="Q6" s="214"/>
      <c r="R6" s="310" t="s">
        <v>159</v>
      </c>
      <c r="S6" s="310"/>
      <c r="T6" s="310"/>
      <c r="U6" s="310"/>
      <c r="V6" s="310"/>
      <c r="W6" s="310"/>
      <c r="X6" s="310"/>
      <c r="Y6" s="310"/>
      <c r="Z6" s="43"/>
      <c r="AA6" s="43"/>
      <c r="AB6" s="43"/>
      <c r="AC6" s="43"/>
      <c r="AD6" s="43"/>
      <c r="AE6" s="43"/>
      <c r="AF6" s="43"/>
      <c r="AG6" s="43"/>
      <c r="AH6" s="43"/>
      <c r="AI6" s="43"/>
    </row>
    <row r="7" spans="1:35" ht="65.25" customHeight="1" x14ac:dyDescent="0.25">
      <c r="A7" s="105" t="s">
        <v>25</v>
      </c>
      <c r="B7" s="323" t="s">
        <v>53</v>
      </c>
      <c r="C7" s="323"/>
      <c r="D7" s="323"/>
      <c r="E7" s="323"/>
      <c r="F7" s="323"/>
      <c r="G7" s="323"/>
      <c r="H7" s="323"/>
      <c r="I7" s="323"/>
      <c r="J7" s="323"/>
      <c r="K7" s="324"/>
      <c r="L7" s="324"/>
      <c r="M7" s="324"/>
      <c r="N7" s="324"/>
      <c r="O7" s="324"/>
      <c r="P7" s="324"/>
      <c r="Q7" s="324"/>
      <c r="R7" s="297" t="s">
        <v>199</v>
      </c>
      <c r="S7" s="297"/>
      <c r="T7" s="297"/>
      <c r="U7" s="297"/>
      <c r="V7" s="297"/>
      <c r="W7" s="297"/>
      <c r="X7" s="297"/>
      <c r="Y7" s="297"/>
      <c r="Z7" s="43"/>
      <c r="AA7" s="43"/>
      <c r="AB7" s="106"/>
      <c r="AC7" s="43"/>
      <c r="AD7" s="43"/>
      <c r="AE7" s="106"/>
      <c r="AF7" s="43" t="s">
        <v>106</v>
      </c>
      <c r="AG7" s="43"/>
      <c r="AH7" s="43"/>
      <c r="AI7" s="43"/>
    </row>
    <row r="8" spans="1:35" ht="16.5" customHeight="1" x14ac:dyDescent="0.25">
      <c r="A8" s="317" t="s">
        <v>256</v>
      </c>
      <c r="B8" s="317"/>
      <c r="C8" s="317"/>
      <c r="D8" s="317"/>
      <c r="E8" s="317"/>
      <c r="F8" s="317"/>
      <c r="G8" s="317"/>
      <c r="H8" s="317"/>
      <c r="I8" s="317"/>
      <c r="J8" s="317"/>
      <c r="K8" s="317"/>
      <c r="L8" s="317"/>
      <c r="M8" s="317"/>
      <c r="N8" s="318" t="s">
        <v>257</v>
      </c>
      <c r="O8" s="318"/>
      <c r="P8" s="318"/>
      <c r="Q8" s="318"/>
      <c r="R8" s="318"/>
      <c r="S8" s="318"/>
      <c r="T8" s="318"/>
      <c r="U8" s="318"/>
      <c r="V8" s="318"/>
      <c r="W8" s="318"/>
      <c r="X8" s="318"/>
      <c r="Y8" s="318"/>
      <c r="Z8" s="43"/>
      <c r="AA8" s="43"/>
      <c r="AB8" s="106"/>
      <c r="AC8" s="43"/>
      <c r="AD8" s="43"/>
      <c r="AE8" s="106"/>
      <c r="AF8" s="43"/>
      <c r="AG8" s="43"/>
      <c r="AH8" s="43"/>
      <c r="AI8" s="43"/>
    </row>
    <row r="9" spans="1:35" ht="30.75" customHeight="1" x14ac:dyDescent="0.25">
      <c r="A9" s="319" t="s">
        <v>508</v>
      </c>
      <c r="B9" s="319"/>
      <c r="C9" s="319"/>
      <c r="D9" s="319"/>
      <c r="E9" s="319"/>
      <c r="F9" s="319"/>
      <c r="G9" s="319"/>
      <c r="H9" s="319"/>
      <c r="I9" s="319"/>
      <c r="J9" s="319"/>
      <c r="K9" s="319"/>
      <c r="L9" s="319"/>
      <c r="M9" s="319"/>
      <c r="N9" s="320" t="s">
        <v>494</v>
      </c>
      <c r="O9" s="320"/>
      <c r="P9" s="320"/>
      <c r="Q9" s="320"/>
      <c r="R9" s="320"/>
      <c r="S9" s="320"/>
      <c r="T9" s="320"/>
      <c r="U9" s="320"/>
      <c r="V9" s="320"/>
      <c r="W9" s="320"/>
      <c r="X9" s="320"/>
      <c r="Y9" s="320"/>
      <c r="Z9" s="43"/>
      <c r="AA9" s="43"/>
      <c r="AB9" s="43"/>
      <c r="AC9" s="43"/>
      <c r="AD9" s="43"/>
      <c r="AE9" s="43"/>
      <c r="AF9" s="43"/>
      <c r="AG9" s="43"/>
      <c r="AH9" s="43"/>
      <c r="AI9" s="43"/>
    </row>
    <row r="10" spans="1:35" ht="30.75" customHeight="1" x14ac:dyDescent="0.25">
      <c r="A10" s="319"/>
      <c r="B10" s="319"/>
      <c r="C10" s="319"/>
      <c r="D10" s="319"/>
      <c r="E10" s="319"/>
      <c r="F10" s="319"/>
      <c r="G10" s="319"/>
      <c r="H10" s="319"/>
      <c r="I10" s="319"/>
      <c r="J10" s="319"/>
      <c r="K10" s="319"/>
      <c r="L10" s="319"/>
      <c r="M10" s="319"/>
      <c r="N10" s="320"/>
      <c r="O10" s="320"/>
      <c r="P10" s="320"/>
      <c r="Q10" s="320"/>
      <c r="R10" s="320"/>
      <c r="S10" s="320"/>
      <c r="T10" s="320"/>
      <c r="U10" s="320"/>
      <c r="V10" s="320"/>
      <c r="W10" s="320"/>
      <c r="X10" s="320"/>
      <c r="Y10" s="320"/>
      <c r="Z10" s="43"/>
      <c r="AA10" s="43"/>
      <c r="AB10" s="43"/>
      <c r="AC10" s="43"/>
      <c r="AD10" s="43"/>
      <c r="AE10" s="43"/>
      <c r="AF10" s="43"/>
      <c r="AG10" s="43"/>
      <c r="AH10" s="43"/>
      <c r="AI10" s="43"/>
    </row>
    <row r="11" spans="1:35" ht="16.5" customHeight="1" x14ac:dyDescent="0.25">
      <c r="A11" s="321" t="s">
        <v>302</v>
      </c>
      <c r="B11" s="321"/>
      <c r="C11" s="321"/>
      <c r="D11" s="321"/>
      <c r="E11" s="321"/>
      <c r="F11" s="321"/>
      <c r="G11" s="321"/>
      <c r="H11" s="321"/>
      <c r="I11" s="321"/>
      <c r="J11" s="321"/>
      <c r="K11" s="321"/>
      <c r="L11" s="321"/>
      <c r="M11" s="321"/>
      <c r="N11" s="322" t="s">
        <v>303</v>
      </c>
      <c r="O11" s="322"/>
      <c r="P11" s="322"/>
      <c r="Q11" s="322"/>
      <c r="R11" s="322"/>
      <c r="S11" s="322"/>
      <c r="T11" s="322"/>
      <c r="U11" s="322"/>
      <c r="V11" s="322"/>
      <c r="W11" s="322"/>
      <c r="X11" s="322"/>
      <c r="Y11" s="322"/>
      <c r="Z11" s="43"/>
      <c r="AA11" s="43"/>
      <c r="AB11" s="43"/>
      <c r="AC11" s="43"/>
      <c r="AD11" s="43"/>
      <c r="AE11" s="43"/>
      <c r="AF11" s="43"/>
      <c r="AG11" s="43"/>
      <c r="AH11" s="43"/>
      <c r="AI11" s="43"/>
    </row>
    <row r="12" spans="1:35" ht="30" customHeight="1" x14ac:dyDescent="0.25">
      <c r="A12" s="314" t="s">
        <v>509</v>
      </c>
      <c r="B12" s="314"/>
      <c r="C12" s="314"/>
      <c r="D12" s="314"/>
      <c r="E12" s="314"/>
      <c r="F12" s="314"/>
      <c r="G12" s="314"/>
      <c r="H12" s="314"/>
      <c r="I12" s="314"/>
      <c r="J12" s="314"/>
      <c r="K12" s="314"/>
      <c r="L12" s="314"/>
      <c r="M12" s="314"/>
      <c r="N12" s="315" t="s">
        <v>305</v>
      </c>
      <c r="O12" s="315"/>
      <c r="P12" s="315"/>
      <c r="Q12" s="315"/>
      <c r="R12" s="315"/>
      <c r="S12" s="315"/>
      <c r="T12" s="315"/>
      <c r="U12" s="315"/>
      <c r="V12" s="315"/>
      <c r="W12" s="315"/>
      <c r="X12" s="315"/>
      <c r="Y12" s="315"/>
      <c r="Z12" s="43"/>
      <c r="AA12" s="43"/>
      <c r="AB12" s="43"/>
      <c r="AC12" s="43"/>
      <c r="AD12" s="43"/>
      <c r="AE12" s="43"/>
      <c r="AF12" s="43"/>
      <c r="AG12" s="43"/>
      <c r="AH12" s="43"/>
      <c r="AI12" s="43"/>
    </row>
    <row r="13" spans="1:35" ht="30" customHeight="1" x14ac:dyDescent="0.25">
      <c r="A13" s="314"/>
      <c r="B13" s="314"/>
      <c r="C13" s="314"/>
      <c r="D13" s="314"/>
      <c r="E13" s="314"/>
      <c r="F13" s="314"/>
      <c r="G13" s="314"/>
      <c r="H13" s="314"/>
      <c r="I13" s="314"/>
      <c r="J13" s="314"/>
      <c r="K13" s="314"/>
      <c r="L13" s="314"/>
      <c r="M13" s="314"/>
      <c r="N13" s="315"/>
      <c r="O13" s="315"/>
      <c r="P13" s="315"/>
      <c r="Q13" s="315"/>
      <c r="R13" s="315"/>
      <c r="S13" s="315"/>
      <c r="T13" s="315"/>
      <c r="U13" s="315"/>
      <c r="V13" s="315"/>
      <c r="W13" s="315"/>
      <c r="X13" s="315"/>
      <c r="Y13" s="315"/>
      <c r="Z13" s="43"/>
      <c r="AA13" s="43"/>
      <c r="AB13" s="43"/>
      <c r="AC13" s="43"/>
      <c r="AD13" s="43"/>
      <c r="AE13" s="43"/>
      <c r="AF13" s="43"/>
      <c r="AG13" s="43"/>
      <c r="AH13" s="43"/>
      <c r="AI13" s="43"/>
    </row>
    <row r="14" spans="1:35" ht="21" customHeight="1" x14ac:dyDescent="0.25">
      <c r="A14" s="181" t="s">
        <v>260</v>
      </c>
      <c r="B14" s="181"/>
      <c r="C14" s="181"/>
      <c r="D14" s="181"/>
      <c r="E14" s="181"/>
      <c r="F14" s="62"/>
      <c r="G14" s="38"/>
      <c r="H14" s="38"/>
      <c r="I14" s="63"/>
      <c r="J14" s="38"/>
      <c r="K14" s="38"/>
      <c r="L14" s="38"/>
      <c r="M14" s="39"/>
      <c r="N14" s="182" t="s">
        <v>261</v>
      </c>
      <c r="O14" s="182"/>
      <c r="P14" s="182"/>
      <c r="Q14" s="182"/>
      <c r="R14" s="207"/>
      <c r="S14" s="207"/>
      <c r="T14" s="207"/>
      <c r="U14" s="207"/>
      <c r="V14" s="207"/>
      <c r="W14" s="207"/>
      <c r="X14" s="207"/>
      <c r="Y14" s="207"/>
      <c r="Z14" s="43"/>
      <c r="AA14" s="43"/>
      <c r="AB14" s="43"/>
      <c r="AC14" s="43"/>
      <c r="AD14" s="43"/>
      <c r="AE14" s="43"/>
      <c r="AF14" s="43"/>
      <c r="AG14" s="43"/>
      <c r="AH14" s="43"/>
      <c r="AI14" s="43"/>
    </row>
    <row r="15" spans="1:35" ht="16.5" customHeight="1" x14ac:dyDescent="0.25">
      <c r="A15" s="184" t="s">
        <v>263</v>
      </c>
      <c r="B15" s="184"/>
      <c r="C15" s="184"/>
      <c r="D15" s="184"/>
      <c r="E15" s="184"/>
      <c r="F15" s="316"/>
      <c r="G15" s="316"/>
      <c r="H15" s="316"/>
      <c r="I15" s="316"/>
      <c r="J15" s="316"/>
      <c r="K15" s="316"/>
      <c r="L15" s="316"/>
      <c r="M15" s="316"/>
      <c r="N15" s="182"/>
      <c r="O15" s="182"/>
      <c r="P15" s="182"/>
      <c r="Q15" s="182"/>
      <c r="R15" s="207"/>
      <c r="S15" s="207"/>
      <c r="T15" s="207"/>
      <c r="U15" s="207"/>
      <c r="V15" s="207"/>
      <c r="W15" s="207"/>
      <c r="X15" s="207"/>
      <c r="Y15" s="207"/>
      <c r="Z15" s="43"/>
      <c r="AA15" s="43"/>
      <c r="AB15" s="43"/>
      <c r="AC15" s="43"/>
      <c r="AD15" s="43"/>
      <c r="AE15" s="43"/>
      <c r="AF15" s="43"/>
      <c r="AG15" s="43"/>
      <c r="AH15" s="43"/>
      <c r="AI15" s="43"/>
    </row>
    <row r="16" spans="1:35" x14ac:dyDescent="0.25">
      <c r="A16" s="87"/>
      <c r="B16" s="88"/>
      <c r="C16" s="88"/>
      <c r="D16" s="88"/>
      <c r="E16" s="88"/>
      <c r="F16" s="88"/>
      <c r="G16" s="88"/>
      <c r="H16" s="89"/>
      <c r="I16" s="89"/>
      <c r="J16" s="89"/>
      <c r="K16" s="90"/>
      <c r="L16" s="90"/>
      <c r="M16" s="90"/>
      <c r="N16" s="90"/>
      <c r="O16" s="91"/>
      <c r="P16" s="91"/>
      <c r="Q16" s="91"/>
      <c r="R16" s="91"/>
      <c r="S16" s="91"/>
      <c r="T16" s="91"/>
      <c r="U16" s="91"/>
      <c r="V16" s="91"/>
      <c r="W16" s="91"/>
      <c r="X16" s="91"/>
      <c r="Y16" s="91"/>
      <c r="Z16" s="43"/>
      <c r="AA16" s="43"/>
      <c r="AB16" s="43"/>
      <c r="AC16" s="43"/>
      <c r="AD16" s="43"/>
      <c r="AE16" s="43"/>
      <c r="AF16" s="43"/>
      <c r="AG16" s="43"/>
      <c r="AH16" s="43"/>
      <c r="AI16" s="43"/>
    </row>
    <row r="17" spans="1:35" ht="15.75" x14ac:dyDescent="0.25">
      <c r="A17" s="179" t="s">
        <v>264</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43"/>
      <c r="AA17" s="43"/>
      <c r="AB17" s="43"/>
      <c r="AC17" s="43"/>
      <c r="AD17" s="43"/>
      <c r="AE17" s="43"/>
      <c r="AF17" s="43"/>
      <c r="AG17" s="43"/>
      <c r="AH17" s="43"/>
      <c r="AI17" s="43"/>
    </row>
    <row r="18" spans="1:35" x14ac:dyDescent="0.25">
      <c r="A18" s="107"/>
      <c r="B18" s="108"/>
      <c r="C18" s="175" t="s">
        <v>428</v>
      </c>
      <c r="D18" s="175"/>
      <c r="E18" s="175"/>
      <c r="F18" s="175"/>
      <c r="G18" s="175"/>
      <c r="H18" s="175"/>
      <c r="I18" s="175"/>
      <c r="J18" s="175"/>
      <c r="K18" s="175"/>
      <c r="L18" s="180" t="s">
        <v>309</v>
      </c>
      <c r="M18" s="180"/>
      <c r="N18" s="180"/>
      <c r="O18" s="180"/>
      <c r="P18" s="180"/>
      <c r="Q18" s="180"/>
      <c r="R18" s="180"/>
      <c r="S18" s="43"/>
      <c r="T18" s="43"/>
      <c r="U18" s="43"/>
      <c r="V18" s="43"/>
      <c r="W18" s="43"/>
      <c r="X18" s="43"/>
      <c r="Y18" s="43"/>
      <c r="Z18" s="43"/>
      <c r="AA18" s="43"/>
      <c r="AB18" s="43"/>
      <c r="AC18" s="43"/>
      <c r="AD18" s="43"/>
      <c r="AE18" s="43"/>
      <c r="AF18" s="43"/>
      <c r="AG18" s="43"/>
      <c r="AH18" s="43"/>
      <c r="AI18" s="43"/>
    </row>
    <row r="19" spans="1:35" ht="33.75" customHeight="1" x14ac:dyDescent="0.25">
      <c r="A19" s="177" t="s">
        <v>270</v>
      </c>
      <c r="B19" s="177"/>
      <c r="C19" s="171" t="s">
        <v>510</v>
      </c>
      <c r="D19" s="171"/>
      <c r="E19" s="171"/>
      <c r="F19" s="171"/>
      <c r="G19" s="171"/>
      <c r="H19" s="171"/>
      <c r="I19" s="171"/>
      <c r="J19" s="171"/>
      <c r="K19" s="171"/>
      <c r="L19" s="171" t="s">
        <v>511</v>
      </c>
      <c r="M19" s="171"/>
      <c r="N19" s="171"/>
      <c r="O19" s="171"/>
      <c r="P19" s="171"/>
      <c r="Q19" s="171"/>
      <c r="R19" s="171"/>
      <c r="S19" s="43"/>
      <c r="T19" s="43"/>
      <c r="U19" s="43"/>
      <c r="V19" s="43"/>
      <c r="W19" s="43"/>
      <c r="X19" s="43"/>
      <c r="Y19" s="43"/>
      <c r="Z19" s="43"/>
      <c r="AA19" s="43"/>
      <c r="AB19" s="43"/>
      <c r="AC19" s="43"/>
      <c r="AD19" s="43"/>
      <c r="AE19" s="43"/>
      <c r="AF19" s="43"/>
      <c r="AG19" s="43"/>
      <c r="AH19" s="43"/>
      <c r="AI19" s="43"/>
    </row>
    <row r="20" spans="1:35" ht="45" customHeight="1" x14ac:dyDescent="0.25">
      <c r="A20" s="170" t="s">
        <v>276</v>
      </c>
      <c r="B20" s="170"/>
      <c r="C20" s="171" t="s">
        <v>512</v>
      </c>
      <c r="D20" s="171"/>
      <c r="E20" s="171"/>
      <c r="F20" s="171"/>
      <c r="G20" s="171"/>
      <c r="H20" s="171"/>
      <c r="I20" s="171"/>
      <c r="J20" s="171"/>
      <c r="K20" s="171"/>
      <c r="L20" s="171" t="s">
        <v>513</v>
      </c>
      <c r="M20" s="171"/>
      <c r="N20" s="171"/>
      <c r="O20" s="171"/>
      <c r="P20" s="171"/>
      <c r="Q20" s="171"/>
      <c r="R20" s="171"/>
      <c r="S20" s="97"/>
      <c r="T20" s="97"/>
      <c r="U20" s="97"/>
      <c r="V20" s="97"/>
      <c r="W20" s="43"/>
      <c r="X20" s="43"/>
      <c r="Y20" s="43"/>
      <c r="Z20" s="43"/>
      <c r="AA20" s="43"/>
      <c r="AB20" s="43"/>
      <c r="AC20" s="43"/>
      <c r="AD20" s="43"/>
      <c r="AE20" s="43"/>
      <c r="AF20" s="43"/>
      <c r="AG20" s="43"/>
      <c r="AH20" s="43"/>
      <c r="AI20" s="43"/>
    </row>
    <row r="21" spans="1:35" ht="45" customHeight="1" x14ac:dyDescent="0.25">
      <c r="A21" s="174" t="s">
        <v>281</v>
      </c>
      <c r="B21" s="174"/>
      <c r="C21" s="171" t="s">
        <v>359</v>
      </c>
      <c r="D21" s="171"/>
      <c r="E21" s="171"/>
      <c r="F21" s="171"/>
      <c r="G21" s="171"/>
      <c r="H21" s="171"/>
      <c r="I21" s="171"/>
      <c r="J21" s="171"/>
      <c r="K21" s="171"/>
      <c r="L21" s="171" t="s">
        <v>359</v>
      </c>
      <c r="M21" s="171"/>
      <c r="N21" s="171"/>
      <c r="O21" s="171"/>
      <c r="P21" s="171"/>
      <c r="Q21" s="171"/>
      <c r="R21" s="171"/>
      <c r="S21" s="97"/>
      <c r="T21" s="97"/>
      <c r="U21" s="97"/>
      <c r="V21" s="97"/>
      <c r="W21" s="43"/>
      <c r="X21" s="43"/>
      <c r="Y21" s="43"/>
      <c r="Z21" s="43"/>
      <c r="AA21" s="43"/>
      <c r="AB21" s="43"/>
      <c r="AC21" s="43"/>
      <c r="AD21" s="43"/>
      <c r="AE21" s="43"/>
      <c r="AF21" s="43"/>
      <c r="AG21" s="43"/>
      <c r="AH21" s="43"/>
      <c r="AI21" s="43"/>
    </row>
    <row r="22" spans="1:35" ht="45" customHeight="1" x14ac:dyDescent="0.25">
      <c r="A22" s="174" t="s">
        <v>286</v>
      </c>
      <c r="B22" s="174"/>
      <c r="C22" s="171" t="s">
        <v>514</v>
      </c>
      <c r="D22" s="171"/>
      <c r="E22" s="171"/>
      <c r="F22" s="171"/>
      <c r="G22" s="171"/>
      <c r="H22" s="171"/>
      <c r="I22" s="171"/>
      <c r="J22" s="171"/>
      <c r="K22" s="171"/>
      <c r="L22" s="171" t="s">
        <v>515</v>
      </c>
      <c r="M22" s="171"/>
      <c r="N22" s="171"/>
      <c r="O22" s="171"/>
      <c r="P22" s="171"/>
      <c r="Q22" s="171"/>
      <c r="R22" s="171"/>
      <c r="S22" s="43"/>
      <c r="T22" s="43"/>
      <c r="U22" s="43"/>
      <c r="V22" s="43"/>
      <c r="W22" s="43"/>
      <c r="X22" s="43"/>
      <c r="Y22" s="43"/>
      <c r="Z22" s="43"/>
      <c r="AA22" s="43"/>
      <c r="AB22" s="43"/>
      <c r="AC22" s="43"/>
      <c r="AD22" s="43"/>
      <c r="AE22" s="43"/>
      <c r="AF22" s="43"/>
      <c r="AG22" s="43"/>
      <c r="AH22" s="43"/>
      <c r="AI22" s="43"/>
    </row>
    <row r="23" spans="1:35" ht="91.5" customHeight="1" x14ac:dyDescent="0.25">
      <c r="A23" s="170" t="s">
        <v>292</v>
      </c>
      <c r="B23" s="170"/>
      <c r="C23" s="171" t="s">
        <v>294</v>
      </c>
      <c r="D23" s="171"/>
      <c r="E23" s="171"/>
      <c r="F23" s="171"/>
      <c r="G23" s="171"/>
      <c r="H23" s="171"/>
      <c r="I23" s="171"/>
      <c r="J23" s="171"/>
      <c r="K23" s="171"/>
      <c r="L23" s="171" t="s">
        <v>294</v>
      </c>
      <c r="M23" s="171"/>
      <c r="N23" s="171"/>
      <c r="O23" s="171"/>
      <c r="P23" s="171"/>
      <c r="Q23" s="171"/>
      <c r="R23" s="171"/>
      <c r="S23" s="43"/>
      <c r="T23" s="43"/>
      <c r="U23" s="43"/>
      <c r="V23" s="43"/>
      <c r="W23" s="43"/>
      <c r="X23" s="43"/>
      <c r="Y23" s="43"/>
      <c r="Z23" s="43"/>
      <c r="AA23" s="43"/>
      <c r="AB23" s="43"/>
      <c r="AC23" s="43"/>
      <c r="AD23" s="43"/>
      <c r="AE23" s="43"/>
      <c r="AF23" s="43"/>
      <c r="AG23" s="43"/>
      <c r="AH23" s="43"/>
      <c r="AI23" s="43"/>
    </row>
    <row r="24" spans="1:35" ht="46.5" customHeight="1" x14ac:dyDescent="0.25">
      <c r="A24" s="174" t="s">
        <v>322</v>
      </c>
      <c r="B24" s="174"/>
      <c r="C24" s="232" t="s">
        <v>12</v>
      </c>
      <c r="D24" s="232"/>
      <c r="E24" s="313" t="s">
        <v>18</v>
      </c>
      <c r="F24" s="313"/>
      <c r="G24" s="313" t="s">
        <v>19</v>
      </c>
      <c r="H24" s="313"/>
      <c r="I24" s="75"/>
      <c r="J24" s="75"/>
      <c r="K24" s="76"/>
      <c r="L24" s="231" t="s">
        <v>25</v>
      </c>
      <c r="M24" s="231"/>
      <c r="N24" s="230"/>
      <c r="O24" s="230"/>
      <c r="P24" s="230"/>
      <c r="Q24" s="230"/>
      <c r="R24" s="76"/>
      <c r="S24" s="43"/>
      <c r="T24" s="43"/>
      <c r="U24" s="43"/>
      <c r="V24" s="43"/>
      <c r="W24" s="43"/>
      <c r="X24" s="43"/>
      <c r="Y24" s="43"/>
      <c r="Z24" s="43"/>
      <c r="AA24" s="43"/>
      <c r="AB24" s="43"/>
      <c r="AC24" s="43"/>
      <c r="AD24" s="43"/>
      <c r="AE24" s="43"/>
      <c r="AF24" s="43"/>
      <c r="AG24" s="43"/>
      <c r="AH24" s="43"/>
      <c r="AI24" s="43"/>
    </row>
    <row r="25" spans="1:35" x14ac:dyDescent="0.25">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row>
    <row r="26" spans="1:35" x14ac:dyDescent="0.25">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row>
    <row r="27" spans="1:35" x14ac:dyDescent="0.25">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row>
    <row r="28" spans="1:35" x14ac:dyDescent="0.25">
      <c r="A28" s="43"/>
      <c r="B28" s="43"/>
      <c r="C28" s="43"/>
      <c r="D28" s="43"/>
      <c r="E28" s="43"/>
      <c r="F28" s="43"/>
      <c r="G28" s="43"/>
      <c r="H28" s="43"/>
      <c r="I28" s="47"/>
      <c r="J28" s="47"/>
      <c r="K28" s="47"/>
      <c r="L28" s="43"/>
      <c r="M28" s="43"/>
      <c r="N28" s="43"/>
      <c r="O28" s="43"/>
      <c r="P28" s="43"/>
      <c r="Q28" s="43"/>
      <c r="R28" s="43"/>
      <c r="S28" s="43"/>
      <c r="T28" s="43"/>
      <c r="U28" s="43"/>
      <c r="V28" s="43"/>
      <c r="W28" s="43"/>
      <c r="X28" s="43"/>
      <c r="Y28" s="43"/>
      <c r="Z28" s="43"/>
      <c r="AA28" s="43"/>
      <c r="AB28" s="43"/>
      <c r="AC28" s="43"/>
      <c r="AD28" s="43"/>
      <c r="AE28" s="43"/>
      <c r="AF28" s="43"/>
      <c r="AG28" s="43"/>
      <c r="AH28" s="43"/>
      <c r="AI28" s="43"/>
    </row>
    <row r="29" spans="1:35" ht="15.75" x14ac:dyDescent="0.25">
      <c r="A29" s="43"/>
      <c r="B29" s="43"/>
      <c r="C29" s="43"/>
      <c r="D29" s="43"/>
      <c r="E29" s="43"/>
      <c r="F29" s="43"/>
      <c r="G29" s="43"/>
      <c r="H29" s="43"/>
      <c r="I29" s="44"/>
      <c r="J29" s="45"/>
      <c r="K29" s="46"/>
      <c r="L29" s="43"/>
      <c r="M29" s="43"/>
      <c r="N29" s="43"/>
      <c r="O29" s="43"/>
      <c r="P29" s="43"/>
      <c r="Q29" s="43"/>
      <c r="R29" s="43"/>
      <c r="S29" s="43"/>
      <c r="T29" s="43"/>
      <c r="U29" s="43"/>
      <c r="V29" s="43"/>
      <c r="W29" s="43"/>
      <c r="X29" s="43"/>
      <c r="Y29" s="43"/>
      <c r="Z29" s="43"/>
      <c r="AA29" s="43"/>
      <c r="AB29" s="43"/>
      <c r="AC29" s="43"/>
      <c r="AD29" s="43"/>
      <c r="AE29" s="43"/>
      <c r="AF29" s="43"/>
      <c r="AG29" s="43"/>
      <c r="AH29" s="43"/>
      <c r="AI29" s="43"/>
    </row>
    <row r="30" spans="1:35" x14ac:dyDescent="0.25">
      <c r="A30" s="43"/>
      <c r="B30" s="43"/>
      <c r="C30" s="43"/>
      <c r="D30" s="43"/>
      <c r="E30" s="43"/>
      <c r="F30" s="43"/>
      <c r="G30" s="43"/>
      <c r="H30" s="43"/>
      <c r="I30" s="47"/>
      <c r="J30" s="46"/>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row>
    <row r="31" spans="1:35" x14ac:dyDescent="0.25">
      <c r="A31" s="43"/>
      <c r="B31" s="43"/>
      <c r="C31" s="43"/>
      <c r="D31" s="43"/>
      <c r="E31" s="43"/>
      <c r="F31" s="43"/>
      <c r="G31" s="43"/>
      <c r="H31" s="43"/>
      <c r="I31" s="47"/>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row>
  </sheetData>
  <mergeCells count="56">
    <mergeCell ref="A1:A2"/>
    <mergeCell ref="B1:Y1"/>
    <mergeCell ref="B2:Y2"/>
    <mergeCell ref="B3:J3"/>
    <mergeCell ref="K3:Q3"/>
    <mergeCell ref="R3:Y3"/>
    <mergeCell ref="B4:J4"/>
    <mergeCell ref="K4:Q4"/>
    <mergeCell ref="R4:Y4"/>
    <mergeCell ref="B5:J5"/>
    <mergeCell ref="K5:Q5"/>
    <mergeCell ref="R5:Y5"/>
    <mergeCell ref="B6:J6"/>
    <mergeCell ref="K6:Q6"/>
    <mergeCell ref="R6:Y6"/>
    <mergeCell ref="B7:J7"/>
    <mergeCell ref="K7:Q7"/>
    <mergeCell ref="R7:Y7"/>
    <mergeCell ref="A8:M8"/>
    <mergeCell ref="N8:Y8"/>
    <mergeCell ref="A9:M10"/>
    <mergeCell ref="N9:Y10"/>
    <mergeCell ref="A11:M11"/>
    <mergeCell ref="N11:Y11"/>
    <mergeCell ref="A12:M13"/>
    <mergeCell ref="N12:Y13"/>
    <mergeCell ref="A14:E14"/>
    <mergeCell ref="N14:Q15"/>
    <mergeCell ref="R14:Y15"/>
    <mergeCell ref="A15:E15"/>
    <mergeCell ref="F15:M15"/>
    <mergeCell ref="A17:Y17"/>
    <mergeCell ref="C18:K18"/>
    <mergeCell ref="L18:R18"/>
    <mergeCell ref="A19:B19"/>
    <mergeCell ref="C19:K19"/>
    <mergeCell ref="L19:R19"/>
    <mergeCell ref="A20:B20"/>
    <mergeCell ref="C20:K20"/>
    <mergeCell ref="L20:R20"/>
    <mergeCell ref="A21:B21"/>
    <mergeCell ref="C21:K21"/>
    <mergeCell ref="L21:R21"/>
    <mergeCell ref="A22:B22"/>
    <mergeCell ref="C22:K22"/>
    <mergeCell ref="L22:R22"/>
    <mergeCell ref="A23:B23"/>
    <mergeCell ref="C23:K23"/>
    <mergeCell ref="L23:R23"/>
    <mergeCell ref="N24:O24"/>
    <mergeCell ref="P24:Q24"/>
    <mergeCell ref="A24:B24"/>
    <mergeCell ref="C24:D24"/>
    <mergeCell ref="E24:F24"/>
    <mergeCell ref="G24:H24"/>
    <mergeCell ref="L24:M24"/>
  </mergeCells>
  <pageMargins left="0.7" right="0.7" top="0.75" bottom="0.75" header="0.51180555555555496" footer="0.51180555555555496"/>
  <pageSetup paperSize="9" firstPageNumber="0"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pageSetUpPr fitToPage="1"/>
  </sheetPr>
  <dimension ref="A1:AMK33"/>
  <sheetViews>
    <sheetView tabSelected="1" zoomScale="75" zoomScaleNormal="75" workbookViewId="0">
      <selection activeCell="AF20" sqref="AF20"/>
    </sheetView>
  </sheetViews>
  <sheetFormatPr baseColWidth="10" defaultColWidth="9.140625" defaultRowHeight="15" x14ac:dyDescent="0.25"/>
  <cols>
    <col min="1" max="1" width="7.28515625" style="36" customWidth="1"/>
    <col min="2" max="10" width="6.5703125" style="36" customWidth="1"/>
    <col min="11" max="11" width="9.140625" style="36" customWidth="1"/>
    <col min="12" max="17" width="8.28515625" style="36" customWidth="1"/>
    <col min="18" max="25" width="8.5703125" style="36" customWidth="1"/>
    <col min="26" max="31" width="4.7109375" style="36" customWidth="1"/>
    <col min="32" max="32" width="11.42578125" style="36"/>
    <col min="33" max="33" width="8.85546875" style="36" customWidth="1"/>
    <col min="34" max="1025" width="11.42578125" style="36"/>
  </cols>
  <sheetData>
    <row r="1" spans="1:35" ht="18" customHeight="1" x14ac:dyDescent="0.25">
      <c r="A1" s="191" t="s">
        <v>516</v>
      </c>
      <c r="B1" s="192" t="s">
        <v>242</v>
      </c>
      <c r="C1" s="192"/>
      <c r="D1" s="192"/>
      <c r="E1" s="192"/>
      <c r="F1" s="192"/>
      <c r="G1" s="192"/>
      <c r="H1" s="192"/>
      <c r="I1" s="192"/>
      <c r="J1" s="192"/>
      <c r="K1" s="192"/>
      <c r="L1" s="192"/>
      <c r="M1" s="192"/>
      <c r="N1" s="192"/>
      <c r="O1" s="192"/>
      <c r="P1" s="192"/>
      <c r="Q1" s="192"/>
      <c r="R1" s="192"/>
      <c r="S1" s="192"/>
      <c r="T1" s="192"/>
      <c r="U1" s="192"/>
      <c r="V1" s="192"/>
      <c r="W1" s="192"/>
      <c r="X1" s="192"/>
      <c r="Y1" s="192"/>
      <c r="Z1" s="43"/>
      <c r="AA1" s="43"/>
      <c r="AB1" s="43"/>
      <c r="AC1" s="43"/>
      <c r="AD1" s="43"/>
      <c r="AE1" s="43"/>
      <c r="AF1" s="43"/>
      <c r="AG1" s="43"/>
      <c r="AH1" s="43"/>
      <c r="AI1" s="43"/>
    </row>
    <row r="2" spans="1:35" ht="20.25" customHeight="1" x14ac:dyDescent="0.25">
      <c r="A2" s="191"/>
      <c r="B2" s="169" t="str">
        <f>INDEX(Progression!A20,1)</f>
        <v>S14 : Comment adapter un système à son environnement ?</v>
      </c>
      <c r="C2" s="169"/>
      <c r="D2" s="169"/>
      <c r="E2" s="169"/>
      <c r="F2" s="169"/>
      <c r="G2" s="169"/>
      <c r="H2" s="169"/>
      <c r="I2" s="169"/>
      <c r="J2" s="169"/>
      <c r="K2" s="169"/>
      <c r="L2" s="169"/>
      <c r="M2" s="169"/>
      <c r="N2" s="169"/>
      <c r="O2" s="169"/>
      <c r="P2" s="169"/>
      <c r="Q2" s="169"/>
      <c r="R2" s="169"/>
      <c r="S2" s="169"/>
      <c r="T2" s="169"/>
      <c r="U2" s="169"/>
      <c r="V2" s="169"/>
      <c r="W2" s="169"/>
      <c r="X2" s="169"/>
      <c r="Y2" s="169"/>
      <c r="Z2" s="43"/>
      <c r="AA2" s="43"/>
      <c r="AB2" s="43"/>
      <c r="AC2" s="43"/>
      <c r="AD2" s="43"/>
      <c r="AE2" s="43"/>
      <c r="AF2" s="43"/>
      <c r="AG2" s="43"/>
      <c r="AH2" s="43"/>
      <c r="AI2" s="43"/>
    </row>
    <row r="3" spans="1:35" ht="15.75" customHeight="1" x14ac:dyDescent="0.25">
      <c r="A3" s="48" t="s">
        <v>297</v>
      </c>
      <c r="B3" s="266" t="s">
        <v>298</v>
      </c>
      <c r="C3" s="266"/>
      <c r="D3" s="266"/>
      <c r="E3" s="266"/>
      <c r="F3" s="266"/>
      <c r="G3" s="266"/>
      <c r="H3" s="266"/>
      <c r="I3" s="266"/>
      <c r="J3" s="266"/>
      <c r="K3" s="301" t="s">
        <v>299</v>
      </c>
      <c r="L3" s="301"/>
      <c r="M3" s="301"/>
      <c r="N3" s="301"/>
      <c r="O3" s="301"/>
      <c r="P3" s="301"/>
      <c r="Q3" s="301"/>
      <c r="R3" s="326" t="s">
        <v>245</v>
      </c>
      <c r="S3" s="326"/>
      <c r="T3" s="326"/>
      <c r="U3" s="326"/>
      <c r="V3" s="326"/>
      <c r="W3" s="326"/>
      <c r="X3" s="326"/>
      <c r="Y3" s="326"/>
      <c r="Z3" s="43"/>
      <c r="AA3" s="43"/>
      <c r="AB3" s="43"/>
      <c r="AC3" s="43"/>
      <c r="AD3" s="43"/>
      <c r="AE3" s="43"/>
      <c r="AF3" s="43"/>
      <c r="AG3" s="43"/>
      <c r="AH3" s="43"/>
      <c r="AI3" s="43"/>
    </row>
    <row r="4" spans="1:35" ht="65.25" customHeight="1" x14ac:dyDescent="0.25">
      <c r="A4" s="55" t="s">
        <v>8</v>
      </c>
      <c r="B4" s="332" t="s">
        <v>36</v>
      </c>
      <c r="C4" s="332"/>
      <c r="D4" s="332"/>
      <c r="E4" s="332"/>
      <c r="F4" s="332"/>
      <c r="G4" s="332"/>
      <c r="H4" s="332"/>
      <c r="I4" s="332"/>
      <c r="J4" s="332"/>
      <c r="K4" s="299" t="s">
        <v>517</v>
      </c>
      <c r="L4" s="299"/>
      <c r="M4" s="299"/>
      <c r="N4" s="299"/>
      <c r="O4" s="299"/>
      <c r="P4" s="299"/>
      <c r="Q4" s="299"/>
      <c r="R4" s="310" t="s">
        <v>140</v>
      </c>
      <c r="S4" s="310"/>
      <c r="T4" s="310"/>
      <c r="U4" s="310"/>
      <c r="V4" s="310"/>
      <c r="W4" s="310"/>
      <c r="X4" s="310"/>
      <c r="Y4" s="310"/>
      <c r="Z4" s="43"/>
      <c r="AA4" s="43"/>
      <c r="AB4" s="43"/>
      <c r="AC4" s="43"/>
      <c r="AD4" s="43"/>
      <c r="AE4" s="43"/>
      <c r="AF4" s="43"/>
      <c r="AG4" s="43"/>
      <c r="AH4" s="43"/>
      <c r="AI4" s="43"/>
    </row>
    <row r="5" spans="1:35" ht="65.25" customHeight="1" x14ac:dyDescent="0.25">
      <c r="A5" s="50" t="s">
        <v>20</v>
      </c>
      <c r="B5" s="213" t="s">
        <v>48</v>
      </c>
      <c r="C5" s="213"/>
      <c r="D5" s="213"/>
      <c r="E5" s="213"/>
      <c r="F5" s="213"/>
      <c r="G5" s="213"/>
      <c r="H5" s="213"/>
      <c r="I5" s="213"/>
      <c r="J5" s="213"/>
      <c r="K5" s="214" t="s">
        <v>96</v>
      </c>
      <c r="L5" s="214"/>
      <c r="M5" s="214"/>
      <c r="N5" s="214"/>
      <c r="O5" s="214"/>
      <c r="P5" s="214"/>
      <c r="Q5" s="214"/>
      <c r="R5" s="310" t="s">
        <v>183</v>
      </c>
      <c r="S5" s="310"/>
      <c r="T5" s="310"/>
      <c r="U5" s="310"/>
      <c r="V5" s="310"/>
      <c r="W5" s="310"/>
      <c r="X5" s="310"/>
      <c r="Y5" s="310"/>
      <c r="Z5" s="43"/>
      <c r="AA5" s="43"/>
      <c r="AB5" s="43"/>
      <c r="AC5" s="43"/>
      <c r="AD5" s="43"/>
      <c r="AE5" s="43"/>
      <c r="AF5" s="43"/>
      <c r="AG5" s="43"/>
      <c r="AH5" s="43"/>
      <c r="AI5" s="43"/>
    </row>
    <row r="6" spans="1:35" ht="65.25" customHeight="1" x14ac:dyDescent="0.25">
      <c r="A6" s="50" t="s">
        <v>23</v>
      </c>
      <c r="B6" s="213" t="s">
        <v>51</v>
      </c>
      <c r="C6" s="213"/>
      <c r="D6" s="213"/>
      <c r="E6" s="213"/>
      <c r="F6" s="213"/>
      <c r="G6" s="213"/>
      <c r="H6" s="213"/>
      <c r="I6" s="213"/>
      <c r="J6" s="213"/>
      <c r="K6" s="214" t="s">
        <v>99</v>
      </c>
      <c r="L6" s="214"/>
      <c r="M6" s="214"/>
      <c r="N6" s="214"/>
      <c r="O6" s="214"/>
      <c r="P6" s="214"/>
      <c r="Q6" s="214"/>
      <c r="R6" s="310" t="s">
        <v>191</v>
      </c>
      <c r="S6" s="310"/>
      <c r="T6" s="310"/>
      <c r="U6" s="310"/>
      <c r="V6" s="310"/>
      <c r="W6" s="310"/>
      <c r="X6" s="310"/>
      <c r="Y6" s="310"/>
      <c r="Z6" s="43"/>
      <c r="AA6" s="43"/>
      <c r="AB6" s="43"/>
      <c r="AC6" s="43"/>
      <c r="AD6" s="43"/>
      <c r="AE6" s="43"/>
      <c r="AF6" s="43"/>
      <c r="AG6" s="43"/>
      <c r="AH6" s="43"/>
      <c r="AI6" s="43"/>
    </row>
    <row r="7" spans="1:35" ht="65.25" customHeight="1" x14ac:dyDescent="0.25">
      <c r="A7" s="57" t="s">
        <v>26</v>
      </c>
      <c r="B7" s="238" t="s">
        <v>54</v>
      </c>
      <c r="C7" s="238"/>
      <c r="D7" s="238"/>
      <c r="E7" s="238"/>
      <c r="F7" s="238"/>
      <c r="G7" s="238"/>
      <c r="H7" s="238"/>
      <c r="I7" s="238"/>
      <c r="J7" s="238"/>
      <c r="K7" s="264"/>
      <c r="L7" s="264"/>
      <c r="M7" s="264"/>
      <c r="N7" s="264"/>
      <c r="O7" s="264"/>
      <c r="P7" s="264"/>
      <c r="Q7" s="264"/>
      <c r="R7" s="300" t="s">
        <v>203</v>
      </c>
      <c r="S7" s="300"/>
      <c r="T7" s="300"/>
      <c r="U7" s="300"/>
      <c r="V7" s="300"/>
      <c r="W7" s="300"/>
      <c r="X7" s="300"/>
      <c r="Y7" s="300"/>
      <c r="Z7" s="43"/>
      <c r="AA7" s="43"/>
      <c r="AB7" s="43"/>
      <c r="AC7" s="43"/>
      <c r="AD7" s="43"/>
      <c r="AE7" s="43"/>
      <c r="AF7" s="43"/>
      <c r="AG7" s="43"/>
      <c r="AH7" s="43"/>
      <c r="AI7" s="43"/>
    </row>
    <row r="8" spans="1:35" ht="16.5" customHeight="1" x14ac:dyDescent="0.25">
      <c r="A8" s="188" t="s">
        <v>256</v>
      </c>
      <c r="B8" s="188"/>
      <c r="C8" s="188"/>
      <c r="D8" s="188"/>
      <c r="E8" s="188"/>
      <c r="F8" s="188"/>
      <c r="G8" s="188"/>
      <c r="H8" s="188"/>
      <c r="I8" s="188"/>
      <c r="J8" s="188"/>
      <c r="K8" s="188"/>
      <c r="L8" s="188"/>
      <c r="M8" s="188"/>
      <c r="N8" s="189" t="s">
        <v>257</v>
      </c>
      <c r="O8" s="189"/>
      <c r="P8" s="189"/>
      <c r="Q8" s="189"/>
      <c r="R8" s="189"/>
      <c r="S8" s="189"/>
      <c r="T8" s="189"/>
      <c r="U8" s="189"/>
      <c r="V8" s="189"/>
      <c r="W8" s="189"/>
      <c r="X8" s="189"/>
      <c r="Y8" s="189"/>
      <c r="Z8" s="43"/>
      <c r="AA8" s="43"/>
      <c r="AB8" s="43"/>
      <c r="AC8" s="43"/>
      <c r="AD8" s="43"/>
      <c r="AE8" s="43"/>
      <c r="AF8" s="43"/>
      <c r="AG8" s="43"/>
      <c r="AH8" s="43"/>
      <c r="AI8" s="43"/>
    </row>
    <row r="9" spans="1:35" ht="30.75" customHeight="1" x14ac:dyDescent="0.25">
      <c r="A9" s="190" t="s">
        <v>518</v>
      </c>
      <c r="B9" s="190"/>
      <c r="C9" s="190"/>
      <c r="D9" s="190"/>
      <c r="E9" s="190"/>
      <c r="F9" s="190"/>
      <c r="G9" s="190"/>
      <c r="H9" s="190"/>
      <c r="I9" s="190"/>
      <c r="J9" s="190"/>
      <c r="K9" s="190"/>
      <c r="L9" s="190"/>
      <c r="M9" s="190"/>
      <c r="N9" s="190" t="s">
        <v>494</v>
      </c>
      <c r="O9" s="190"/>
      <c r="P9" s="190"/>
      <c r="Q9" s="190"/>
      <c r="R9" s="190"/>
      <c r="S9" s="190"/>
      <c r="T9" s="190"/>
      <c r="U9" s="190"/>
      <c r="V9" s="190"/>
      <c r="W9" s="190"/>
      <c r="X9" s="190"/>
      <c r="Y9" s="190"/>
      <c r="Z9" s="43"/>
      <c r="AA9" s="43"/>
      <c r="AB9" s="43"/>
      <c r="AC9" s="43"/>
      <c r="AD9" s="43"/>
      <c r="AE9" s="43"/>
      <c r="AF9" s="43"/>
      <c r="AG9" s="43"/>
      <c r="AH9" s="43"/>
      <c r="AI9" s="43"/>
    </row>
    <row r="10" spans="1:35" ht="30.75" customHeight="1" x14ac:dyDescent="0.25">
      <c r="A10" s="190"/>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43"/>
      <c r="AA10" s="43"/>
      <c r="AB10" s="43"/>
      <c r="AC10" s="43"/>
      <c r="AD10" s="43"/>
      <c r="AE10" s="43"/>
      <c r="AF10" s="43"/>
      <c r="AG10" s="43"/>
      <c r="AH10" s="43"/>
      <c r="AI10" s="43"/>
    </row>
    <row r="11" spans="1:35" ht="16.5" customHeight="1" x14ac:dyDescent="0.25">
      <c r="A11" s="209" t="s">
        <v>302</v>
      </c>
      <c r="B11" s="209"/>
      <c r="C11" s="209"/>
      <c r="D11" s="209"/>
      <c r="E11" s="209"/>
      <c r="F11" s="209"/>
      <c r="G11" s="209"/>
      <c r="H11" s="209"/>
      <c r="I11" s="209"/>
      <c r="J11" s="209"/>
      <c r="K11" s="209"/>
      <c r="L11" s="209"/>
      <c r="M11" s="209"/>
      <c r="N11" s="210" t="s">
        <v>303</v>
      </c>
      <c r="O11" s="210"/>
      <c r="P11" s="210"/>
      <c r="Q11" s="210"/>
      <c r="R11" s="210"/>
      <c r="S11" s="210"/>
      <c r="T11" s="210"/>
      <c r="U11" s="210"/>
      <c r="V11" s="210"/>
      <c r="W11" s="210"/>
      <c r="X11" s="210"/>
      <c r="Y11" s="210"/>
      <c r="Z11" s="43"/>
      <c r="AA11" s="43"/>
      <c r="AB11" s="43"/>
      <c r="AC11" s="43"/>
      <c r="AD11" s="43"/>
      <c r="AE11" s="43"/>
      <c r="AF11" s="43"/>
      <c r="AG11" s="43"/>
      <c r="AH11" s="43"/>
      <c r="AI11" s="43"/>
    </row>
    <row r="12" spans="1:35" ht="30" customHeight="1" x14ac:dyDescent="0.25">
      <c r="A12" s="255" t="s">
        <v>519</v>
      </c>
      <c r="B12" s="255"/>
      <c r="C12" s="255"/>
      <c r="D12" s="255"/>
      <c r="E12" s="255"/>
      <c r="F12" s="255"/>
      <c r="G12" s="255"/>
      <c r="H12" s="255"/>
      <c r="I12" s="255"/>
      <c r="J12" s="255"/>
      <c r="K12" s="255"/>
      <c r="L12" s="255"/>
      <c r="M12" s="255"/>
      <c r="N12" s="212" t="s">
        <v>305</v>
      </c>
      <c r="O12" s="212"/>
      <c r="P12" s="212"/>
      <c r="Q12" s="212"/>
      <c r="R12" s="212"/>
      <c r="S12" s="212"/>
      <c r="T12" s="212"/>
      <c r="U12" s="212"/>
      <c r="V12" s="212"/>
      <c r="W12" s="212"/>
      <c r="X12" s="212"/>
      <c r="Y12" s="212"/>
      <c r="Z12" s="43"/>
      <c r="AA12" s="43"/>
      <c r="AB12" s="43"/>
      <c r="AC12" s="43"/>
      <c r="AD12" s="43"/>
      <c r="AE12" s="43"/>
      <c r="AF12" s="43"/>
      <c r="AG12" s="43"/>
      <c r="AH12" s="43"/>
      <c r="AI12" s="43"/>
    </row>
    <row r="13" spans="1:35" ht="30" customHeight="1" x14ac:dyDescent="0.25">
      <c r="A13" s="255"/>
      <c r="B13" s="255"/>
      <c r="C13" s="255"/>
      <c r="D13" s="255"/>
      <c r="E13" s="255"/>
      <c r="F13" s="255"/>
      <c r="G13" s="255"/>
      <c r="H13" s="255"/>
      <c r="I13" s="255"/>
      <c r="J13" s="255"/>
      <c r="K13" s="255"/>
      <c r="L13" s="255"/>
      <c r="M13" s="255"/>
      <c r="N13" s="212"/>
      <c r="O13" s="212"/>
      <c r="P13" s="212"/>
      <c r="Q13" s="212"/>
      <c r="R13" s="212"/>
      <c r="S13" s="212"/>
      <c r="T13" s="212"/>
      <c r="U13" s="212"/>
      <c r="V13" s="212"/>
      <c r="W13" s="212"/>
      <c r="X13" s="212"/>
      <c r="Y13" s="212"/>
      <c r="Z13" s="43"/>
      <c r="AA13" s="43"/>
      <c r="AB13" s="43"/>
      <c r="AC13" s="43"/>
      <c r="AD13" s="43"/>
      <c r="AE13" s="43"/>
      <c r="AF13" s="43"/>
      <c r="AG13" s="43"/>
      <c r="AH13" s="43"/>
      <c r="AI13" s="43"/>
    </row>
    <row r="14" spans="1:35" ht="21" customHeight="1" x14ac:dyDescent="0.25">
      <c r="A14" s="181" t="s">
        <v>260</v>
      </c>
      <c r="B14" s="181"/>
      <c r="C14" s="181"/>
      <c r="D14" s="181"/>
      <c r="E14" s="181"/>
      <c r="F14" s="62"/>
      <c r="G14" s="38"/>
      <c r="H14" s="38"/>
      <c r="I14" s="38"/>
      <c r="J14" s="63"/>
      <c r="K14" s="38"/>
      <c r="L14" s="38"/>
      <c r="M14" s="39"/>
      <c r="N14" s="182" t="s">
        <v>261</v>
      </c>
      <c r="O14" s="182"/>
      <c r="P14" s="182"/>
      <c r="Q14" s="182"/>
      <c r="R14" s="207"/>
      <c r="S14" s="207"/>
      <c r="T14" s="207"/>
      <c r="U14" s="207"/>
      <c r="V14" s="207"/>
      <c r="W14" s="207"/>
      <c r="X14" s="207"/>
      <c r="Y14" s="207"/>
      <c r="Z14" s="43"/>
      <c r="AA14" s="43"/>
      <c r="AB14" s="43"/>
      <c r="AC14" s="43"/>
      <c r="AD14" s="43"/>
      <c r="AE14" s="43"/>
      <c r="AF14" s="43"/>
      <c r="AG14" s="43"/>
      <c r="AH14" s="43"/>
      <c r="AI14" s="43"/>
    </row>
    <row r="15" spans="1:35" ht="16.5" customHeight="1" x14ac:dyDescent="0.25">
      <c r="A15" s="184" t="s">
        <v>263</v>
      </c>
      <c r="B15" s="184"/>
      <c r="C15" s="184"/>
      <c r="D15" s="184"/>
      <c r="E15" s="184"/>
      <c r="F15" s="250"/>
      <c r="G15" s="250"/>
      <c r="H15" s="250"/>
      <c r="I15" s="250"/>
      <c r="J15" s="250"/>
      <c r="K15" s="250"/>
      <c r="L15" s="250"/>
      <c r="M15" s="250"/>
      <c r="N15" s="182"/>
      <c r="O15" s="182"/>
      <c r="P15" s="182"/>
      <c r="Q15" s="182"/>
      <c r="R15" s="207"/>
      <c r="S15" s="207"/>
      <c r="T15" s="207"/>
      <c r="U15" s="207"/>
      <c r="V15" s="207"/>
      <c r="W15" s="207"/>
      <c r="X15" s="207"/>
      <c r="Y15" s="207"/>
      <c r="Z15" s="43"/>
      <c r="AA15" s="43"/>
      <c r="AB15" s="43"/>
      <c r="AC15" s="43"/>
      <c r="AD15" s="43"/>
      <c r="AE15" s="43"/>
      <c r="AF15" s="43"/>
      <c r="AG15" s="43"/>
      <c r="AH15" s="43"/>
      <c r="AI15" s="43"/>
    </row>
    <row r="16" spans="1:35" x14ac:dyDescent="0.25">
      <c r="A16" s="87"/>
      <c r="B16" s="88"/>
      <c r="C16" s="88"/>
      <c r="D16" s="88"/>
      <c r="E16" s="88"/>
      <c r="F16" s="88"/>
      <c r="G16" s="88"/>
      <c r="H16" s="89"/>
      <c r="I16" s="89"/>
      <c r="J16" s="89"/>
      <c r="K16" s="90"/>
      <c r="L16" s="90"/>
      <c r="M16" s="90"/>
      <c r="N16" s="90"/>
      <c r="O16" s="91"/>
      <c r="P16" s="91"/>
      <c r="Q16" s="91"/>
      <c r="R16" s="91"/>
      <c r="S16" s="91"/>
      <c r="T16" s="91"/>
      <c r="U16" s="91"/>
      <c r="V16" s="91"/>
      <c r="W16" s="91"/>
      <c r="X16" s="91"/>
      <c r="Y16" s="91"/>
      <c r="Z16" s="43"/>
      <c r="AA16" s="43"/>
      <c r="AB16" s="43"/>
      <c r="AC16" s="43"/>
      <c r="AD16" s="43"/>
      <c r="AE16" s="43"/>
      <c r="AF16" s="43"/>
      <c r="AG16" s="43"/>
      <c r="AH16" s="43"/>
      <c r="AI16" s="43"/>
    </row>
    <row r="17" spans="1:35" ht="15.75" x14ac:dyDescent="0.25">
      <c r="A17" s="179" t="s">
        <v>264</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43"/>
      <c r="AA17" s="43"/>
      <c r="AB17" s="43"/>
      <c r="AC17" s="43"/>
      <c r="AD17" s="43"/>
      <c r="AE17" s="43"/>
      <c r="AF17" s="43"/>
      <c r="AG17" s="43"/>
      <c r="AH17" s="43"/>
      <c r="AI17" s="43"/>
    </row>
    <row r="18" spans="1:35" x14ac:dyDescent="0.25">
      <c r="A18" s="107"/>
      <c r="B18" s="108"/>
      <c r="C18" s="175" t="s">
        <v>307</v>
      </c>
      <c r="D18" s="175"/>
      <c r="E18" s="175"/>
      <c r="F18" s="175"/>
      <c r="G18" s="175"/>
      <c r="H18" s="175"/>
      <c r="I18" s="175"/>
      <c r="J18" s="175"/>
      <c r="K18" s="175"/>
      <c r="L18" s="331" t="s">
        <v>697</v>
      </c>
      <c r="M18" s="331"/>
      <c r="N18" s="331"/>
      <c r="O18" s="331"/>
      <c r="P18" s="331"/>
      <c r="Q18" s="331"/>
      <c r="R18" s="331"/>
      <c r="S18" s="175" t="s">
        <v>331</v>
      </c>
      <c r="T18" s="175"/>
      <c r="U18" s="175"/>
      <c r="V18" s="175"/>
      <c r="W18" s="175"/>
      <c r="X18" s="175"/>
      <c r="Y18" s="175"/>
      <c r="Z18" s="43"/>
      <c r="AA18" s="43"/>
      <c r="AB18" s="43"/>
      <c r="AC18" s="43"/>
      <c r="AD18" s="43"/>
      <c r="AE18" s="43"/>
      <c r="AF18" s="43"/>
      <c r="AG18" s="43"/>
      <c r="AH18" s="43"/>
      <c r="AI18" s="43"/>
    </row>
    <row r="19" spans="1:35" ht="33.75" customHeight="1" x14ac:dyDescent="0.25">
      <c r="A19" s="174" t="s">
        <v>270</v>
      </c>
      <c r="B19" s="174"/>
      <c r="C19" s="172" t="s">
        <v>520</v>
      </c>
      <c r="D19" s="172"/>
      <c r="E19" s="172"/>
      <c r="F19" s="172"/>
      <c r="G19" s="172"/>
      <c r="H19" s="172"/>
      <c r="I19" s="172"/>
      <c r="J19" s="172"/>
      <c r="K19" s="172"/>
      <c r="L19" s="328" t="s">
        <v>521</v>
      </c>
      <c r="M19" s="328"/>
      <c r="N19" s="328"/>
      <c r="O19" s="328"/>
      <c r="P19" s="328"/>
      <c r="Q19" s="328"/>
      <c r="R19" s="328"/>
      <c r="S19" s="329" t="s">
        <v>522</v>
      </c>
      <c r="T19" s="329"/>
      <c r="U19" s="329"/>
      <c r="V19" s="329"/>
      <c r="W19" s="329"/>
      <c r="X19" s="329"/>
      <c r="Y19" s="329"/>
      <c r="Z19" s="43"/>
      <c r="AA19" s="43"/>
      <c r="AB19" s="43"/>
      <c r="AC19" s="43"/>
      <c r="AD19" s="43"/>
      <c r="AE19" s="43"/>
      <c r="AF19" s="43"/>
      <c r="AG19" s="43"/>
      <c r="AH19" s="43"/>
      <c r="AI19" s="43"/>
    </row>
    <row r="20" spans="1:35" ht="45" customHeight="1" x14ac:dyDescent="0.25">
      <c r="A20" s="170" t="s">
        <v>276</v>
      </c>
      <c r="B20" s="170"/>
      <c r="C20" s="172" t="s">
        <v>523</v>
      </c>
      <c r="D20" s="172"/>
      <c r="E20" s="172"/>
      <c r="F20" s="172"/>
      <c r="G20" s="172"/>
      <c r="H20" s="172"/>
      <c r="I20" s="172"/>
      <c r="J20" s="172"/>
      <c r="K20" s="172"/>
      <c r="L20" s="328" t="s">
        <v>524</v>
      </c>
      <c r="M20" s="328"/>
      <c r="N20" s="328"/>
      <c r="O20" s="328"/>
      <c r="P20" s="328"/>
      <c r="Q20" s="328"/>
      <c r="R20" s="328"/>
      <c r="S20" s="329" t="s">
        <v>525</v>
      </c>
      <c r="T20" s="329"/>
      <c r="U20" s="329"/>
      <c r="V20" s="329"/>
      <c r="W20" s="329"/>
      <c r="X20" s="329"/>
      <c r="Y20" s="329"/>
      <c r="Z20" s="97"/>
      <c r="AA20" s="97"/>
      <c r="AB20" s="97"/>
      <c r="AC20" s="97"/>
      <c r="AD20" s="43"/>
      <c r="AE20" s="43"/>
      <c r="AF20" s="43"/>
      <c r="AG20" s="43"/>
      <c r="AH20" s="43"/>
      <c r="AI20" s="43"/>
    </row>
    <row r="21" spans="1:35" ht="45" customHeight="1" x14ac:dyDescent="0.25">
      <c r="A21" s="174" t="s">
        <v>281</v>
      </c>
      <c r="B21" s="174"/>
      <c r="C21" s="172" t="s">
        <v>359</v>
      </c>
      <c r="D21" s="172"/>
      <c r="E21" s="172"/>
      <c r="F21" s="172"/>
      <c r="G21" s="172"/>
      <c r="H21" s="172"/>
      <c r="I21" s="172"/>
      <c r="J21" s="172"/>
      <c r="K21" s="172"/>
      <c r="L21" s="328" t="s">
        <v>359</v>
      </c>
      <c r="M21" s="328"/>
      <c r="N21" s="328"/>
      <c r="O21" s="328"/>
      <c r="P21" s="328"/>
      <c r="Q21" s="328"/>
      <c r="R21" s="328"/>
      <c r="S21" s="329" t="s">
        <v>359</v>
      </c>
      <c r="T21" s="329"/>
      <c r="U21" s="329"/>
      <c r="V21" s="329"/>
      <c r="W21" s="329"/>
      <c r="X21" s="329"/>
      <c r="Y21" s="329"/>
      <c r="Z21" s="97"/>
      <c r="AA21" s="97"/>
      <c r="AB21" s="97"/>
      <c r="AC21" s="97"/>
      <c r="AD21" s="43"/>
      <c r="AE21" s="43"/>
      <c r="AF21" s="43"/>
      <c r="AG21" s="43"/>
      <c r="AH21" s="43"/>
      <c r="AI21" s="43"/>
    </row>
    <row r="22" spans="1:35" ht="45" customHeight="1" x14ac:dyDescent="0.25">
      <c r="A22" s="174" t="s">
        <v>286</v>
      </c>
      <c r="B22" s="174"/>
      <c r="C22" s="172" t="s">
        <v>526</v>
      </c>
      <c r="D22" s="172"/>
      <c r="E22" s="172"/>
      <c r="F22" s="172"/>
      <c r="G22" s="172"/>
      <c r="H22" s="172"/>
      <c r="I22" s="172"/>
      <c r="J22" s="172"/>
      <c r="K22" s="172"/>
      <c r="L22" s="328" t="s">
        <v>515</v>
      </c>
      <c r="M22" s="328"/>
      <c r="N22" s="328"/>
      <c r="O22" s="328"/>
      <c r="P22" s="328"/>
      <c r="Q22" s="328"/>
      <c r="R22" s="328"/>
      <c r="S22" s="329"/>
      <c r="T22" s="329"/>
      <c r="U22" s="329"/>
      <c r="V22" s="329"/>
      <c r="W22" s="329"/>
      <c r="X22" s="329"/>
      <c r="Y22" s="329"/>
      <c r="Z22" s="43"/>
      <c r="AA22" s="43"/>
      <c r="AB22" s="43"/>
      <c r="AC22" s="43"/>
      <c r="AD22" s="43"/>
      <c r="AE22" s="43"/>
      <c r="AF22" s="43"/>
      <c r="AG22" s="43"/>
      <c r="AH22" s="43"/>
      <c r="AI22" s="43"/>
    </row>
    <row r="23" spans="1:35" ht="90.75" customHeight="1" x14ac:dyDescent="0.25">
      <c r="A23" s="170" t="s">
        <v>292</v>
      </c>
      <c r="B23" s="170"/>
      <c r="C23" s="172" t="s">
        <v>294</v>
      </c>
      <c r="D23" s="172"/>
      <c r="E23" s="172"/>
      <c r="F23" s="172"/>
      <c r="G23" s="172"/>
      <c r="H23" s="172"/>
      <c r="I23" s="172"/>
      <c r="J23" s="172"/>
      <c r="K23" s="172"/>
      <c r="L23" s="328" t="s">
        <v>294</v>
      </c>
      <c r="M23" s="328"/>
      <c r="N23" s="328"/>
      <c r="O23" s="328"/>
      <c r="P23" s="328"/>
      <c r="Q23" s="328"/>
      <c r="R23" s="328"/>
      <c r="S23" s="330" t="s">
        <v>294</v>
      </c>
      <c r="T23" s="330"/>
      <c r="U23" s="330"/>
      <c r="V23" s="330"/>
      <c r="W23" s="330"/>
      <c r="X23" s="330"/>
      <c r="Y23" s="330"/>
      <c r="Z23" s="43"/>
      <c r="AA23" s="43"/>
      <c r="AB23" s="43"/>
      <c r="AC23" s="43"/>
      <c r="AD23" s="43"/>
      <c r="AE23" s="43"/>
      <c r="AF23" s="43"/>
      <c r="AG23" s="43"/>
      <c r="AH23" s="43"/>
      <c r="AI23" s="43"/>
    </row>
    <row r="24" spans="1:35" ht="45.75" customHeight="1" x14ac:dyDescent="0.25">
      <c r="A24" s="174" t="s">
        <v>322</v>
      </c>
      <c r="B24" s="174"/>
      <c r="C24" s="229" t="s">
        <v>8</v>
      </c>
      <c r="D24" s="229"/>
      <c r="E24" s="313" t="s">
        <v>20</v>
      </c>
      <c r="F24" s="313"/>
      <c r="G24" s="230"/>
      <c r="H24" s="230"/>
      <c r="I24" s="75"/>
      <c r="J24" s="75"/>
      <c r="K24" s="76"/>
      <c r="L24" s="231" t="s">
        <v>26</v>
      </c>
      <c r="M24" s="231"/>
      <c r="N24" s="230"/>
      <c r="O24" s="230"/>
      <c r="P24" s="230"/>
      <c r="Q24" s="230"/>
      <c r="R24" s="75"/>
      <c r="S24" s="292" t="s">
        <v>23</v>
      </c>
      <c r="T24" s="292"/>
      <c r="U24" s="327"/>
      <c r="V24" s="327"/>
      <c r="W24" s="327"/>
      <c r="X24" s="327"/>
      <c r="Y24" s="109"/>
      <c r="Z24" s="43"/>
      <c r="AA24" s="43"/>
      <c r="AB24" s="43"/>
      <c r="AC24" s="43"/>
      <c r="AD24" s="43"/>
      <c r="AE24" s="43"/>
      <c r="AF24" s="43"/>
      <c r="AG24" s="43"/>
      <c r="AH24" s="43"/>
      <c r="AI24" s="43"/>
    </row>
    <row r="25" spans="1:35" x14ac:dyDescent="0.25">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row>
    <row r="26" spans="1:35" x14ac:dyDescent="0.25">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row>
    <row r="27" spans="1:35" x14ac:dyDescent="0.25">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row>
    <row r="28" spans="1:35" x14ac:dyDescent="0.25">
      <c r="A28" s="43"/>
      <c r="B28" s="43"/>
      <c r="C28" s="43"/>
      <c r="D28" s="43"/>
      <c r="E28" s="43"/>
      <c r="F28" s="43"/>
      <c r="G28" s="43"/>
      <c r="H28" s="43"/>
      <c r="I28" s="47"/>
      <c r="J28" s="47"/>
      <c r="K28" s="47"/>
      <c r="L28" s="43"/>
      <c r="M28" s="43"/>
      <c r="N28" s="43"/>
      <c r="O28" s="43"/>
      <c r="P28" s="43"/>
      <c r="Q28" s="43"/>
      <c r="R28" s="43"/>
      <c r="S28" s="43"/>
      <c r="T28" s="43"/>
      <c r="U28" s="43"/>
      <c r="V28" s="43"/>
      <c r="W28" s="43"/>
      <c r="X28" s="43"/>
      <c r="Y28" s="43"/>
      <c r="Z28" s="43"/>
      <c r="AA28" s="43"/>
      <c r="AB28" s="43"/>
      <c r="AC28" s="43"/>
      <c r="AD28" s="43"/>
      <c r="AE28" s="43"/>
      <c r="AF28" s="43"/>
      <c r="AG28" s="43"/>
      <c r="AH28" s="43"/>
      <c r="AI28" s="43"/>
    </row>
    <row r="29" spans="1:35" ht="15.75" x14ac:dyDescent="0.25">
      <c r="A29" s="43"/>
      <c r="B29" s="43"/>
      <c r="C29" s="43"/>
      <c r="D29" s="43"/>
      <c r="E29" s="43"/>
      <c r="F29" s="43"/>
      <c r="G29" s="43"/>
      <c r="H29" s="43"/>
      <c r="I29" s="44"/>
      <c r="J29" s="45"/>
      <c r="K29" s="46"/>
      <c r="L29" s="43"/>
      <c r="M29" s="43"/>
      <c r="N29" s="43"/>
      <c r="O29" s="43"/>
      <c r="P29" s="43"/>
      <c r="Q29" s="43"/>
      <c r="R29" s="43"/>
      <c r="S29" s="43"/>
      <c r="T29" s="43"/>
      <c r="U29" s="43"/>
      <c r="V29" s="43"/>
      <c r="W29" s="43"/>
      <c r="X29" s="43"/>
      <c r="Y29" s="43"/>
      <c r="Z29" s="43"/>
      <c r="AA29" s="43"/>
      <c r="AB29" s="43"/>
      <c r="AC29" s="43"/>
      <c r="AD29" s="43"/>
      <c r="AE29" s="43"/>
      <c r="AF29" s="43"/>
      <c r="AG29" s="43"/>
      <c r="AH29" s="43"/>
      <c r="AI29" s="43"/>
    </row>
    <row r="30" spans="1:35" x14ac:dyDescent="0.25">
      <c r="A30" s="43"/>
      <c r="B30" s="43"/>
      <c r="C30" s="43"/>
      <c r="D30" s="43"/>
      <c r="E30" s="43"/>
      <c r="F30" s="43"/>
      <c r="G30" s="43"/>
      <c r="H30" s="43"/>
      <c r="I30" s="47"/>
      <c r="J30" s="46"/>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row>
    <row r="31" spans="1:35" x14ac:dyDescent="0.25">
      <c r="A31" s="43"/>
      <c r="B31" s="43"/>
      <c r="C31" s="43"/>
      <c r="D31" s="43"/>
      <c r="E31" s="43"/>
      <c r="F31" s="43"/>
      <c r="G31" s="43"/>
      <c r="H31" s="43"/>
      <c r="I31" s="47"/>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row>
    <row r="32" spans="1:35" x14ac:dyDescent="0.25">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row>
    <row r="33" spans="1:35" x14ac:dyDescent="0.25">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row>
  </sheetData>
  <mergeCells count="65">
    <mergeCell ref="A1:A2"/>
    <mergeCell ref="B1:Y1"/>
    <mergeCell ref="B2:Y2"/>
    <mergeCell ref="B3:J3"/>
    <mergeCell ref="K3:Q3"/>
    <mergeCell ref="R3:Y3"/>
    <mergeCell ref="B4:J4"/>
    <mergeCell ref="K4:Q4"/>
    <mergeCell ref="R4:Y4"/>
    <mergeCell ref="B5:J5"/>
    <mergeCell ref="K5:Q5"/>
    <mergeCell ref="R5:Y5"/>
    <mergeCell ref="B6:J6"/>
    <mergeCell ref="K6:Q6"/>
    <mergeCell ref="R6:Y6"/>
    <mergeCell ref="B7:J7"/>
    <mergeCell ref="K7:Q7"/>
    <mergeCell ref="R7:Y7"/>
    <mergeCell ref="A8:M8"/>
    <mergeCell ref="N8:Y8"/>
    <mergeCell ref="A9:M10"/>
    <mergeCell ref="N9:Y10"/>
    <mergeCell ref="A11:M11"/>
    <mergeCell ref="N11:Y11"/>
    <mergeCell ref="A12:M13"/>
    <mergeCell ref="N12:Y13"/>
    <mergeCell ref="A14:E14"/>
    <mergeCell ref="N14:Q15"/>
    <mergeCell ref="R14:Y15"/>
    <mergeCell ref="A15:E15"/>
    <mergeCell ref="F15:M15"/>
    <mergeCell ref="A17:Y17"/>
    <mergeCell ref="C18:K18"/>
    <mergeCell ref="L18:R18"/>
    <mergeCell ref="S18:Y18"/>
    <mergeCell ref="A19:B19"/>
    <mergeCell ref="C19:K19"/>
    <mergeCell ref="L19:R19"/>
    <mergeCell ref="S19:Y19"/>
    <mergeCell ref="A20:B20"/>
    <mergeCell ref="C20:K20"/>
    <mergeCell ref="L20:R20"/>
    <mergeCell ref="S20:Y20"/>
    <mergeCell ref="A21:B21"/>
    <mergeCell ref="C21:K21"/>
    <mergeCell ref="L21:R21"/>
    <mergeCell ref="S21:Y21"/>
    <mergeCell ref="A22:B22"/>
    <mergeCell ref="C22:K22"/>
    <mergeCell ref="L22:R22"/>
    <mergeCell ref="S22:Y22"/>
    <mergeCell ref="A23:B23"/>
    <mergeCell ref="C23:K23"/>
    <mergeCell ref="L23:R23"/>
    <mergeCell ref="S23:Y23"/>
    <mergeCell ref="A24:B24"/>
    <mergeCell ref="C24:D24"/>
    <mergeCell ref="E24:F24"/>
    <mergeCell ref="G24:H24"/>
    <mergeCell ref="L24:M24"/>
    <mergeCell ref="N24:O24"/>
    <mergeCell ref="P24:Q24"/>
    <mergeCell ref="S24:T24"/>
    <mergeCell ref="U24:V24"/>
    <mergeCell ref="W24:X24"/>
  </mergeCells>
  <pageMargins left="0.7" right="0.7" top="0.75" bottom="0.75" header="0.51180555555555496" footer="0.51180555555555496"/>
  <pageSetup paperSize="9" firstPageNumber="0" orientation="landscape"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K32"/>
  <sheetViews>
    <sheetView topLeftCell="A7" zoomScale="75" zoomScaleNormal="75" workbookViewId="0">
      <selection activeCell="L22" sqref="L22:R22"/>
    </sheetView>
  </sheetViews>
  <sheetFormatPr baseColWidth="10" defaultColWidth="9.140625" defaultRowHeight="15" x14ac:dyDescent="0.25"/>
  <cols>
    <col min="1" max="1" width="7.28515625" style="36" customWidth="1"/>
    <col min="2" max="10" width="6.5703125" style="36" customWidth="1"/>
    <col min="11" max="11" width="9.140625" style="36" customWidth="1"/>
    <col min="12" max="17" width="8.28515625" style="36" customWidth="1"/>
    <col min="18" max="25" width="8.5703125" style="36" customWidth="1"/>
    <col min="26" max="31" width="4.7109375" style="36" customWidth="1"/>
    <col min="32" max="32" width="11.42578125" style="36"/>
    <col min="33" max="33" width="8.85546875" style="36" customWidth="1"/>
    <col min="34" max="1025" width="11.42578125" style="36"/>
  </cols>
  <sheetData>
    <row r="1" spans="1:36" ht="18" customHeight="1" x14ac:dyDescent="0.25">
      <c r="A1" s="191" t="s">
        <v>527</v>
      </c>
      <c r="B1" s="192" t="s">
        <v>242</v>
      </c>
      <c r="C1" s="192"/>
      <c r="D1" s="192"/>
      <c r="E1" s="192"/>
      <c r="F1" s="192"/>
      <c r="G1" s="192"/>
      <c r="H1" s="192"/>
      <c r="I1" s="192"/>
      <c r="J1" s="192"/>
      <c r="K1" s="192"/>
      <c r="L1" s="192"/>
      <c r="M1" s="192"/>
      <c r="N1" s="192"/>
      <c r="O1" s="192"/>
      <c r="P1" s="192"/>
      <c r="Q1" s="192"/>
      <c r="R1" s="192"/>
      <c r="S1" s="192"/>
      <c r="T1" s="192"/>
      <c r="U1" s="192"/>
      <c r="V1" s="192"/>
      <c r="W1" s="192"/>
      <c r="X1" s="192"/>
      <c r="Y1" s="192"/>
      <c r="Z1" s="43"/>
      <c r="AA1" s="43"/>
      <c r="AB1" s="43"/>
      <c r="AC1" s="43"/>
      <c r="AD1" s="43"/>
      <c r="AE1" s="43"/>
      <c r="AF1" s="43"/>
      <c r="AG1" s="43"/>
      <c r="AH1" s="43"/>
      <c r="AI1" s="43"/>
    </row>
    <row r="2" spans="1:36" ht="20.25" customHeight="1" x14ac:dyDescent="0.25">
      <c r="A2" s="191"/>
      <c r="B2" s="169" t="str">
        <f>INDEX(Progression!A21,1)</f>
        <v>S15 : Quelles ont été les évolutions dans le logement ?</v>
      </c>
      <c r="C2" s="169"/>
      <c r="D2" s="169"/>
      <c r="E2" s="169"/>
      <c r="F2" s="169"/>
      <c r="G2" s="169"/>
      <c r="H2" s="169"/>
      <c r="I2" s="169"/>
      <c r="J2" s="169"/>
      <c r="K2" s="169"/>
      <c r="L2" s="169"/>
      <c r="M2" s="169"/>
      <c r="N2" s="169"/>
      <c r="O2" s="169"/>
      <c r="P2" s="169"/>
      <c r="Q2" s="169"/>
      <c r="R2" s="169"/>
      <c r="S2" s="169"/>
      <c r="T2" s="169"/>
      <c r="U2" s="169"/>
      <c r="V2" s="169"/>
      <c r="W2" s="169"/>
      <c r="X2" s="169"/>
      <c r="Y2" s="169"/>
      <c r="Z2" s="43"/>
      <c r="AA2" s="43"/>
      <c r="AB2" s="43"/>
      <c r="AC2" s="43"/>
      <c r="AD2" s="43"/>
      <c r="AE2" s="43"/>
      <c r="AF2" s="43"/>
      <c r="AG2" s="43"/>
      <c r="AH2" s="43"/>
      <c r="AI2" s="43"/>
    </row>
    <row r="3" spans="1:36" ht="15.75" customHeight="1" x14ac:dyDescent="0.25">
      <c r="A3" s="48" t="s">
        <v>297</v>
      </c>
      <c r="B3" s="266" t="s">
        <v>298</v>
      </c>
      <c r="C3" s="266"/>
      <c r="D3" s="266"/>
      <c r="E3" s="266"/>
      <c r="F3" s="266"/>
      <c r="G3" s="266"/>
      <c r="H3" s="266"/>
      <c r="I3" s="266"/>
      <c r="J3" s="266"/>
      <c r="K3" s="301" t="s">
        <v>299</v>
      </c>
      <c r="L3" s="301"/>
      <c r="M3" s="301"/>
      <c r="N3" s="301"/>
      <c r="O3" s="301"/>
      <c r="P3" s="301"/>
      <c r="Q3" s="301"/>
      <c r="R3" s="326" t="s">
        <v>245</v>
      </c>
      <c r="S3" s="326"/>
      <c r="T3" s="326"/>
      <c r="U3" s="326"/>
      <c r="V3" s="326"/>
      <c r="W3" s="326"/>
      <c r="X3" s="326"/>
      <c r="Y3" s="326"/>
      <c r="Z3" s="43"/>
      <c r="AA3" s="43"/>
      <c r="AB3" s="43"/>
      <c r="AC3" s="43"/>
      <c r="AD3" s="43"/>
      <c r="AE3" s="43"/>
      <c r="AF3" s="43"/>
      <c r="AG3" s="43"/>
      <c r="AH3" s="43"/>
      <c r="AI3" s="43"/>
    </row>
    <row r="4" spans="1:36" ht="65.25" customHeight="1" x14ac:dyDescent="0.25">
      <c r="A4" s="55" t="s">
        <v>1</v>
      </c>
      <c r="B4" s="224" t="s">
        <v>29</v>
      </c>
      <c r="C4" s="224"/>
      <c r="D4" s="224"/>
      <c r="E4" s="224"/>
      <c r="F4" s="224"/>
      <c r="G4" s="224"/>
      <c r="H4" s="224"/>
      <c r="I4" s="224"/>
      <c r="J4" s="224"/>
      <c r="K4" s="299" t="s">
        <v>58</v>
      </c>
      <c r="L4" s="299"/>
      <c r="M4" s="299"/>
      <c r="N4" s="299"/>
      <c r="O4" s="299"/>
      <c r="P4" s="299"/>
      <c r="Q4" s="299"/>
      <c r="R4" s="325" t="s">
        <v>112</v>
      </c>
      <c r="S4" s="325"/>
      <c r="T4" s="325"/>
      <c r="U4" s="325"/>
      <c r="V4" s="325"/>
      <c r="W4" s="325"/>
      <c r="X4" s="325"/>
      <c r="Y4" s="325"/>
      <c r="Z4" s="43"/>
      <c r="AA4" s="43"/>
      <c r="AB4" s="43"/>
      <c r="AC4" s="43"/>
      <c r="AD4" s="43"/>
      <c r="AE4" s="43"/>
      <c r="AF4" s="43"/>
      <c r="AG4" s="43"/>
      <c r="AH4" s="43"/>
      <c r="AI4" s="43"/>
    </row>
    <row r="5" spans="1:36" ht="65.25" customHeight="1" x14ac:dyDescent="0.25">
      <c r="A5" s="55" t="s">
        <v>2</v>
      </c>
      <c r="B5" s="224" t="s">
        <v>30</v>
      </c>
      <c r="C5" s="224"/>
      <c r="D5" s="224"/>
      <c r="E5" s="224"/>
      <c r="F5" s="224"/>
      <c r="G5" s="224"/>
      <c r="H5" s="224"/>
      <c r="I5" s="224"/>
      <c r="J5" s="224"/>
      <c r="K5" s="335" t="s">
        <v>60</v>
      </c>
      <c r="L5" s="335"/>
      <c r="M5" s="335"/>
      <c r="N5" s="335"/>
      <c r="O5" s="335"/>
      <c r="P5" s="335"/>
      <c r="Q5" s="335"/>
      <c r="R5" s="300" t="s">
        <v>116</v>
      </c>
      <c r="S5" s="300"/>
      <c r="T5" s="300"/>
      <c r="U5" s="300"/>
      <c r="V5" s="300"/>
      <c r="W5" s="300"/>
      <c r="X5" s="300"/>
      <c r="Y5" s="300"/>
      <c r="Z5" s="43"/>
      <c r="AA5" s="43"/>
      <c r="AB5" s="43"/>
      <c r="AC5" s="295"/>
      <c r="AD5" s="295"/>
      <c r="AE5" s="295"/>
      <c r="AF5" s="295"/>
      <c r="AG5" s="295"/>
      <c r="AH5" s="295"/>
      <c r="AI5" s="295"/>
      <c r="AJ5" s="295"/>
    </row>
    <row r="6" spans="1:36" ht="65.25" hidden="1" customHeight="1" x14ac:dyDescent="0.25">
      <c r="A6" s="110"/>
      <c r="B6" s="333"/>
      <c r="C6" s="333"/>
      <c r="D6" s="333"/>
      <c r="E6" s="333"/>
      <c r="F6" s="333"/>
      <c r="G6" s="333"/>
      <c r="H6" s="333"/>
      <c r="I6" s="333"/>
      <c r="J6" s="333"/>
      <c r="K6" s="334"/>
      <c r="L6" s="334"/>
      <c r="M6" s="334"/>
      <c r="N6" s="334"/>
      <c r="O6" s="334"/>
      <c r="P6" s="334"/>
      <c r="Q6" s="334"/>
      <c r="R6" s="297"/>
      <c r="S6" s="297"/>
      <c r="T6" s="297"/>
      <c r="U6" s="297"/>
      <c r="V6" s="297"/>
      <c r="W6" s="297"/>
      <c r="X6" s="297"/>
      <c r="Y6" s="297"/>
      <c r="Z6" s="43"/>
      <c r="AA6" s="43"/>
      <c r="AB6" s="43"/>
      <c r="AC6" s="43"/>
      <c r="AD6" s="43"/>
      <c r="AE6" s="43"/>
      <c r="AF6" s="43" t="s">
        <v>106</v>
      </c>
      <c r="AG6" s="43"/>
      <c r="AH6" s="43"/>
      <c r="AI6" s="43"/>
    </row>
    <row r="7" spans="1:36" ht="16.5" customHeight="1" x14ac:dyDescent="0.25">
      <c r="A7" s="188" t="s">
        <v>256</v>
      </c>
      <c r="B7" s="188"/>
      <c r="C7" s="188"/>
      <c r="D7" s="188"/>
      <c r="E7" s="188"/>
      <c r="F7" s="188"/>
      <c r="G7" s="188"/>
      <c r="H7" s="188"/>
      <c r="I7" s="188"/>
      <c r="J7" s="188"/>
      <c r="K7" s="188"/>
      <c r="L7" s="188"/>
      <c r="M7" s="188"/>
      <c r="N7" s="256" t="s">
        <v>257</v>
      </c>
      <c r="O7" s="256"/>
      <c r="P7" s="256"/>
      <c r="Q7" s="256"/>
      <c r="R7" s="256"/>
      <c r="S7" s="256"/>
      <c r="T7" s="256"/>
      <c r="U7" s="256"/>
      <c r="V7" s="256"/>
      <c r="W7" s="256"/>
      <c r="X7" s="256"/>
      <c r="Y7" s="256"/>
      <c r="Z7" s="43"/>
      <c r="AA7" s="43"/>
      <c r="AB7" s="43"/>
      <c r="AC7" s="43"/>
      <c r="AD7" s="43"/>
      <c r="AE7" s="43"/>
      <c r="AF7" s="43"/>
      <c r="AG7" s="43"/>
      <c r="AH7" s="43"/>
      <c r="AI7" s="43"/>
    </row>
    <row r="8" spans="1:36" ht="30.75" customHeight="1" x14ac:dyDescent="0.25">
      <c r="A8" s="190" t="s">
        <v>528</v>
      </c>
      <c r="B8" s="190"/>
      <c r="C8" s="190"/>
      <c r="D8" s="190"/>
      <c r="E8" s="190"/>
      <c r="F8" s="190"/>
      <c r="G8" s="190"/>
      <c r="H8" s="190"/>
      <c r="I8" s="190"/>
      <c r="J8" s="190"/>
      <c r="K8" s="190"/>
      <c r="L8" s="190"/>
      <c r="M8" s="190"/>
      <c r="N8" s="190" t="s">
        <v>529</v>
      </c>
      <c r="O8" s="190"/>
      <c r="P8" s="190"/>
      <c r="Q8" s="190"/>
      <c r="R8" s="190"/>
      <c r="S8" s="190"/>
      <c r="T8" s="190"/>
      <c r="U8" s="190"/>
      <c r="V8" s="190"/>
      <c r="W8" s="190"/>
      <c r="X8" s="190"/>
      <c r="Y8" s="190"/>
      <c r="Z8" s="43"/>
      <c r="AA8" s="43"/>
      <c r="AB8" s="43"/>
      <c r="AC8" s="43"/>
      <c r="AD8" s="43"/>
      <c r="AE8" s="43"/>
      <c r="AF8" s="43"/>
      <c r="AG8" s="43"/>
      <c r="AH8" s="43"/>
      <c r="AI8" s="43"/>
    </row>
    <row r="9" spans="1:36" ht="30.75" customHeight="1" x14ac:dyDescent="0.25">
      <c r="A9" s="190"/>
      <c r="B9" s="190"/>
      <c r="C9" s="190"/>
      <c r="D9" s="190"/>
      <c r="E9" s="190"/>
      <c r="F9" s="190"/>
      <c r="G9" s="190"/>
      <c r="H9" s="190"/>
      <c r="I9" s="190"/>
      <c r="J9" s="190"/>
      <c r="K9" s="190"/>
      <c r="L9" s="190"/>
      <c r="M9" s="190"/>
      <c r="N9" s="190"/>
      <c r="O9" s="190"/>
      <c r="P9" s="190"/>
      <c r="Q9" s="190"/>
      <c r="R9" s="190"/>
      <c r="S9" s="190"/>
      <c r="T9" s="190"/>
      <c r="U9" s="190"/>
      <c r="V9" s="190"/>
      <c r="W9" s="190"/>
      <c r="X9" s="190"/>
      <c r="Y9" s="190"/>
      <c r="Z9" s="43"/>
      <c r="AA9" s="43"/>
      <c r="AB9" s="43"/>
      <c r="AC9" s="43"/>
      <c r="AD9" s="43"/>
      <c r="AE9" s="43"/>
      <c r="AF9" s="43"/>
      <c r="AG9" s="43"/>
      <c r="AH9" s="43"/>
      <c r="AI9" s="43"/>
    </row>
    <row r="10" spans="1:36" ht="16.5" customHeight="1" x14ac:dyDescent="0.25">
      <c r="A10" s="209" t="s">
        <v>302</v>
      </c>
      <c r="B10" s="209"/>
      <c r="C10" s="209"/>
      <c r="D10" s="209"/>
      <c r="E10" s="209"/>
      <c r="F10" s="209"/>
      <c r="G10" s="209"/>
      <c r="H10" s="209"/>
      <c r="I10" s="209"/>
      <c r="J10" s="209"/>
      <c r="K10" s="209"/>
      <c r="L10" s="209"/>
      <c r="M10" s="209"/>
      <c r="N10" s="210" t="s">
        <v>303</v>
      </c>
      <c r="O10" s="210"/>
      <c r="P10" s="210"/>
      <c r="Q10" s="210"/>
      <c r="R10" s="210"/>
      <c r="S10" s="210"/>
      <c r="T10" s="210"/>
      <c r="U10" s="210"/>
      <c r="V10" s="210"/>
      <c r="W10" s="210"/>
      <c r="X10" s="210"/>
      <c r="Y10" s="210"/>
      <c r="Z10" s="43"/>
      <c r="AA10" s="43"/>
      <c r="AB10" s="43"/>
      <c r="AC10" s="43"/>
      <c r="AD10" s="43"/>
      <c r="AE10" s="43"/>
      <c r="AF10" s="43"/>
      <c r="AG10" s="43"/>
      <c r="AH10" s="43"/>
      <c r="AI10" s="43"/>
    </row>
    <row r="11" spans="1:36" ht="30" customHeight="1" x14ac:dyDescent="0.25">
      <c r="A11" s="255" t="s">
        <v>530</v>
      </c>
      <c r="B11" s="255"/>
      <c r="C11" s="255"/>
      <c r="D11" s="255"/>
      <c r="E11" s="255"/>
      <c r="F11" s="255"/>
      <c r="G11" s="255"/>
      <c r="H11" s="255"/>
      <c r="I11" s="255"/>
      <c r="J11" s="255"/>
      <c r="K11" s="255"/>
      <c r="L11" s="255"/>
      <c r="M11" s="255"/>
      <c r="N11" s="212" t="s">
        <v>305</v>
      </c>
      <c r="O11" s="212"/>
      <c r="P11" s="212"/>
      <c r="Q11" s="212"/>
      <c r="R11" s="212"/>
      <c r="S11" s="212"/>
      <c r="T11" s="212"/>
      <c r="U11" s="212"/>
      <c r="V11" s="212"/>
      <c r="W11" s="212"/>
      <c r="X11" s="212"/>
      <c r="Y11" s="212"/>
      <c r="Z11" s="43"/>
      <c r="AA11" s="43"/>
      <c r="AB11" s="43"/>
      <c r="AC11" s="43"/>
      <c r="AD11" s="43"/>
      <c r="AE11" s="43"/>
      <c r="AF11" s="43"/>
      <c r="AG11" s="43"/>
      <c r="AH11" s="43"/>
      <c r="AI11" s="43"/>
    </row>
    <row r="12" spans="1:36" ht="30" customHeight="1" x14ac:dyDescent="0.25">
      <c r="A12" s="255"/>
      <c r="B12" s="255"/>
      <c r="C12" s="255"/>
      <c r="D12" s="255"/>
      <c r="E12" s="255"/>
      <c r="F12" s="255"/>
      <c r="G12" s="255"/>
      <c r="H12" s="255"/>
      <c r="I12" s="255"/>
      <c r="J12" s="255"/>
      <c r="K12" s="255"/>
      <c r="L12" s="255"/>
      <c r="M12" s="255"/>
      <c r="N12" s="212"/>
      <c r="O12" s="212"/>
      <c r="P12" s="212"/>
      <c r="Q12" s="212"/>
      <c r="R12" s="212"/>
      <c r="S12" s="212"/>
      <c r="T12" s="212"/>
      <c r="U12" s="212"/>
      <c r="V12" s="212"/>
      <c r="W12" s="212"/>
      <c r="X12" s="212"/>
      <c r="Y12" s="212"/>
      <c r="Z12" s="43"/>
      <c r="AA12" s="43"/>
      <c r="AB12" s="43"/>
      <c r="AC12" s="43"/>
      <c r="AD12" s="43"/>
      <c r="AE12" s="43"/>
      <c r="AF12" s="43"/>
      <c r="AG12" s="43"/>
      <c r="AH12" s="43"/>
      <c r="AI12" s="43"/>
    </row>
    <row r="13" spans="1:36" ht="21" customHeight="1" x14ac:dyDescent="0.25">
      <c r="A13" s="181" t="s">
        <v>260</v>
      </c>
      <c r="B13" s="181"/>
      <c r="C13" s="181"/>
      <c r="D13" s="181"/>
      <c r="E13" s="181"/>
      <c r="F13" s="62"/>
      <c r="G13" s="38"/>
      <c r="H13" s="38"/>
      <c r="I13" s="38"/>
      <c r="J13" s="63"/>
      <c r="K13" s="38"/>
      <c r="L13" s="38"/>
      <c r="M13" s="39"/>
      <c r="N13" s="182" t="s">
        <v>261</v>
      </c>
      <c r="O13" s="182"/>
      <c r="P13" s="182"/>
      <c r="Q13" s="182"/>
      <c r="R13" s="207"/>
      <c r="S13" s="207"/>
      <c r="T13" s="207"/>
      <c r="U13" s="207"/>
      <c r="V13" s="207"/>
      <c r="W13" s="207"/>
      <c r="X13" s="207"/>
      <c r="Y13" s="207"/>
      <c r="Z13" s="43"/>
      <c r="AA13" s="43"/>
      <c r="AB13" s="43"/>
      <c r="AC13" s="43"/>
      <c r="AD13" s="43"/>
      <c r="AE13" s="43"/>
      <c r="AF13" s="43"/>
      <c r="AG13" s="43"/>
      <c r="AH13" s="43"/>
      <c r="AI13" s="43"/>
    </row>
    <row r="14" spans="1:36" ht="16.5" customHeight="1" x14ac:dyDescent="0.25">
      <c r="A14" s="184" t="s">
        <v>263</v>
      </c>
      <c r="B14" s="184"/>
      <c r="C14" s="184"/>
      <c r="D14" s="184"/>
      <c r="E14" s="184"/>
      <c r="F14" s="250"/>
      <c r="G14" s="250"/>
      <c r="H14" s="250"/>
      <c r="I14" s="250"/>
      <c r="J14" s="250"/>
      <c r="K14" s="250"/>
      <c r="L14" s="250"/>
      <c r="M14" s="250"/>
      <c r="N14" s="182"/>
      <c r="O14" s="182"/>
      <c r="P14" s="182"/>
      <c r="Q14" s="182"/>
      <c r="R14" s="207"/>
      <c r="S14" s="207"/>
      <c r="T14" s="207"/>
      <c r="U14" s="207"/>
      <c r="V14" s="207"/>
      <c r="W14" s="207"/>
      <c r="X14" s="207"/>
      <c r="Y14" s="207"/>
      <c r="Z14" s="43"/>
      <c r="AA14" s="43"/>
      <c r="AB14" s="43"/>
      <c r="AC14" s="43"/>
      <c r="AD14" s="43"/>
      <c r="AE14" s="43"/>
      <c r="AF14" s="43"/>
      <c r="AG14" s="43"/>
      <c r="AH14" s="43"/>
      <c r="AI14" s="43"/>
    </row>
    <row r="15" spans="1:36" x14ac:dyDescent="0.25">
      <c r="A15" s="87"/>
      <c r="B15" s="88"/>
      <c r="C15" s="88"/>
      <c r="D15" s="88"/>
      <c r="E15" s="88"/>
      <c r="F15" s="88"/>
      <c r="G15" s="88"/>
      <c r="H15" s="89"/>
      <c r="I15" s="89"/>
      <c r="J15" s="89"/>
      <c r="K15" s="90"/>
      <c r="L15" s="90"/>
      <c r="M15" s="90"/>
      <c r="N15" s="90"/>
      <c r="O15" s="91"/>
      <c r="P15" s="91"/>
      <c r="Q15" s="91"/>
      <c r="R15" s="91"/>
      <c r="S15" s="91"/>
      <c r="T15" s="91"/>
      <c r="U15" s="91"/>
      <c r="V15" s="91"/>
      <c r="W15" s="91"/>
      <c r="X15" s="91"/>
      <c r="Y15" s="91"/>
      <c r="Z15" s="43"/>
      <c r="AA15" s="43"/>
      <c r="AB15" s="43"/>
      <c r="AC15" s="43"/>
      <c r="AD15" s="43"/>
      <c r="AE15" s="43"/>
      <c r="AF15" s="43"/>
      <c r="AG15" s="43"/>
      <c r="AH15" s="43"/>
      <c r="AI15" s="43"/>
    </row>
    <row r="16" spans="1:36" ht="15.75" x14ac:dyDescent="0.25">
      <c r="A16" s="179" t="s">
        <v>264</v>
      </c>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43"/>
      <c r="AA16" s="43"/>
      <c r="AB16" s="43"/>
      <c r="AC16" s="43"/>
      <c r="AD16" s="43"/>
      <c r="AE16" s="43"/>
      <c r="AF16" s="43"/>
      <c r="AG16" s="43"/>
      <c r="AH16" s="43"/>
      <c r="AI16" s="43"/>
    </row>
    <row r="17" spans="1:35" x14ac:dyDescent="0.25">
      <c r="A17" s="58"/>
      <c r="B17" s="59"/>
      <c r="C17" s="175" t="s">
        <v>307</v>
      </c>
      <c r="D17" s="175"/>
      <c r="E17" s="175"/>
      <c r="F17" s="175"/>
      <c r="G17" s="175"/>
      <c r="H17" s="175"/>
      <c r="I17" s="175"/>
      <c r="J17" s="175"/>
      <c r="K17" s="175"/>
      <c r="L17" s="180" t="s">
        <v>308</v>
      </c>
      <c r="M17" s="180"/>
      <c r="N17" s="180"/>
      <c r="O17" s="180"/>
      <c r="P17" s="180"/>
      <c r="Q17" s="180"/>
      <c r="R17" s="180"/>
      <c r="S17" s="43"/>
      <c r="T17" s="43"/>
      <c r="U17" s="43"/>
      <c r="V17" s="43"/>
      <c r="W17" s="43"/>
      <c r="X17" s="43"/>
      <c r="Y17" s="43"/>
      <c r="Z17" s="43"/>
      <c r="AA17" s="43"/>
      <c r="AB17" s="43"/>
      <c r="AC17" s="43"/>
      <c r="AD17" s="43"/>
      <c r="AE17" s="43"/>
      <c r="AF17" s="43"/>
      <c r="AG17" s="43"/>
      <c r="AH17" s="43"/>
      <c r="AI17" s="43"/>
    </row>
    <row r="18" spans="1:35" ht="33.75" customHeight="1" x14ac:dyDescent="0.25">
      <c r="A18" s="177" t="s">
        <v>270</v>
      </c>
      <c r="B18" s="177"/>
      <c r="C18" s="171" t="s">
        <v>531</v>
      </c>
      <c r="D18" s="171"/>
      <c r="E18" s="171"/>
      <c r="F18" s="171"/>
      <c r="G18" s="171"/>
      <c r="H18" s="171"/>
      <c r="I18" s="171"/>
      <c r="J18" s="171"/>
      <c r="K18" s="171"/>
      <c r="L18" s="205" t="s">
        <v>532</v>
      </c>
      <c r="M18" s="205"/>
      <c r="N18" s="205"/>
      <c r="O18" s="205"/>
      <c r="P18" s="205"/>
      <c r="Q18" s="205"/>
      <c r="R18" s="205"/>
      <c r="S18" s="43"/>
      <c r="T18" s="43"/>
      <c r="U18" s="43"/>
      <c r="V18" s="43"/>
      <c r="W18" s="43"/>
      <c r="X18" s="43"/>
      <c r="Y18" s="43"/>
      <c r="Z18" s="43"/>
      <c r="AA18" s="43"/>
      <c r="AB18" s="43"/>
      <c r="AC18" s="43"/>
      <c r="AD18" s="43"/>
      <c r="AE18" s="43"/>
      <c r="AF18" s="43"/>
      <c r="AG18" s="43"/>
      <c r="AH18" s="43"/>
      <c r="AI18" s="43"/>
    </row>
    <row r="19" spans="1:35" ht="45" customHeight="1" x14ac:dyDescent="0.25">
      <c r="A19" s="170" t="s">
        <v>276</v>
      </c>
      <c r="B19" s="170"/>
      <c r="C19" s="171" t="s">
        <v>533</v>
      </c>
      <c r="D19" s="171"/>
      <c r="E19" s="171"/>
      <c r="F19" s="171"/>
      <c r="G19" s="171"/>
      <c r="H19" s="171"/>
      <c r="I19" s="171"/>
      <c r="J19" s="171"/>
      <c r="K19" s="171"/>
      <c r="L19" s="205" t="s">
        <v>534</v>
      </c>
      <c r="M19" s="205"/>
      <c r="N19" s="205"/>
      <c r="O19" s="205"/>
      <c r="P19" s="205"/>
      <c r="Q19" s="205"/>
      <c r="R19" s="205"/>
      <c r="S19" s="97"/>
      <c r="T19" s="97"/>
      <c r="U19" s="97"/>
      <c r="V19" s="97"/>
      <c r="W19" s="43"/>
      <c r="X19" s="43"/>
      <c r="Y19" s="43"/>
      <c r="Z19" s="43"/>
      <c r="AA19" s="43"/>
      <c r="AB19" s="43"/>
      <c r="AC19" s="43"/>
      <c r="AD19" s="43"/>
      <c r="AE19" s="43"/>
      <c r="AF19" s="43"/>
      <c r="AG19" s="43"/>
      <c r="AH19" s="43"/>
      <c r="AI19" s="43"/>
    </row>
    <row r="20" spans="1:35" ht="45" customHeight="1" x14ac:dyDescent="0.25">
      <c r="A20" s="174" t="s">
        <v>281</v>
      </c>
      <c r="B20" s="174"/>
      <c r="C20" s="171" t="s">
        <v>535</v>
      </c>
      <c r="D20" s="171"/>
      <c r="E20" s="171"/>
      <c r="F20" s="171"/>
      <c r="G20" s="171"/>
      <c r="H20" s="171"/>
      <c r="I20" s="171"/>
      <c r="J20" s="171"/>
      <c r="K20" s="171"/>
      <c r="L20" s="171" t="s">
        <v>536</v>
      </c>
      <c r="M20" s="171"/>
      <c r="N20" s="171"/>
      <c r="O20" s="171"/>
      <c r="P20" s="171"/>
      <c r="Q20" s="171"/>
      <c r="R20" s="171"/>
      <c r="S20" s="97"/>
      <c r="T20" s="97"/>
      <c r="U20" s="97"/>
      <c r="V20" s="97"/>
      <c r="W20" s="43"/>
      <c r="X20" s="43"/>
      <c r="Y20" s="43"/>
      <c r="Z20" s="43"/>
      <c r="AA20" s="43"/>
      <c r="AB20" s="43"/>
      <c r="AC20" s="43"/>
      <c r="AD20" s="43"/>
      <c r="AE20" s="43"/>
      <c r="AF20" s="43"/>
      <c r="AG20" s="43"/>
      <c r="AH20" s="43"/>
      <c r="AI20" s="43"/>
    </row>
    <row r="21" spans="1:35" ht="45" customHeight="1" x14ac:dyDescent="0.25">
      <c r="A21" s="174" t="s">
        <v>286</v>
      </c>
      <c r="B21" s="174"/>
      <c r="C21" s="171" t="s">
        <v>58</v>
      </c>
      <c r="D21" s="171"/>
      <c r="E21" s="171"/>
      <c r="F21" s="171"/>
      <c r="G21" s="171"/>
      <c r="H21" s="171"/>
      <c r="I21" s="171"/>
      <c r="J21" s="171"/>
      <c r="K21" s="171"/>
      <c r="L21" s="171" t="s">
        <v>324</v>
      </c>
      <c r="M21" s="171"/>
      <c r="N21" s="171"/>
      <c r="O21" s="171"/>
      <c r="P21" s="171"/>
      <c r="Q21" s="171"/>
      <c r="R21" s="171"/>
      <c r="S21" s="43"/>
      <c r="T21" s="43"/>
      <c r="U21" s="43"/>
      <c r="V21" s="43"/>
      <c r="W21" s="43"/>
      <c r="X21" s="43"/>
      <c r="Y21" s="43"/>
      <c r="Z21" s="43"/>
      <c r="AA21" s="43"/>
      <c r="AB21" s="43"/>
      <c r="AC21" s="43"/>
      <c r="AD21" s="43"/>
      <c r="AE21" s="43"/>
      <c r="AF21" s="43"/>
      <c r="AG21" s="43"/>
      <c r="AH21" s="43"/>
      <c r="AI21" s="43"/>
    </row>
    <row r="22" spans="1:35" ht="91.5" customHeight="1" x14ac:dyDescent="0.25">
      <c r="A22" s="170" t="s">
        <v>292</v>
      </c>
      <c r="B22" s="170"/>
      <c r="C22" s="171" t="s">
        <v>294</v>
      </c>
      <c r="D22" s="171"/>
      <c r="E22" s="171"/>
      <c r="F22" s="171"/>
      <c r="G22" s="171"/>
      <c r="H22" s="171"/>
      <c r="I22" s="171"/>
      <c r="J22" s="171"/>
      <c r="K22" s="171"/>
      <c r="L22" s="171" t="s">
        <v>294</v>
      </c>
      <c r="M22" s="171"/>
      <c r="N22" s="171"/>
      <c r="O22" s="171"/>
      <c r="P22" s="171"/>
      <c r="Q22" s="171"/>
      <c r="R22" s="171"/>
      <c r="S22" s="43"/>
      <c r="T22" s="43"/>
      <c r="U22" s="43"/>
      <c r="V22" s="43"/>
      <c r="W22" s="43"/>
      <c r="X22" s="43"/>
      <c r="Y22" s="43"/>
      <c r="Z22" s="43"/>
      <c r="AA22" s="43"/>
      <c r="AB22" s="43"/>
      <c r="AC22" s="43"/>
      <c r="AD22" s="43"/>
      <c r="AE22" s="43"/>
      <c r="AF22" s="43"/>
      <c r="AG22" s="43"/>
      <c r="AH22" s="43"/>
      <c r="AI22" s="43"/>
    </row>
    <row r="23" spans="1:35" ht="45" customHeight="1" x14ac:dyDescent="0.25">
      <c r="A23" s="174" t="s">
        <v>322</v>
      </c>
      <c r="B23" s="174"/>
      <c r="C23" s="229" t="s">
        <v>1</v>
      </c>
      <c r="D23" s="229"/>
      <c r="E23" s="230"/>
      <c r="F23" s="230"/>
      <c r="G23" s="230"/>
      <c r="H23" s="230"/>
      <c r="I23" s="75"/>
      <c r="J23" s="75"/>
      <c r="K23" s="76"/>
      <c r="L23" s="229" t="s">
        <v>2</v>
      </c>
      <c r="M23" s="229"/>
      <c r="N23" s="230"/>
      <c r="O23" s="230"/>
      <c r="P23" s="230"/>
      <c r="Q23" s="230"/>
      <c r="R23" s="76"/>
      <c r="S23" s="43"/>
      <c r="T23" s="43"/>
      <c r="U23" s="43"/>
      <c r="V23" s="43"/>
      <c r="W23" s="43"/>
      <c r="X23" s="43"/>
      <c r="Y23" s="43"/>
      <c r="Z23" s="43"/>
      <c r="AA23" s="43"/>
      <c r="AB23" s="43"/>
      <c r="AC23" s="43"/>
      <c r="AD23" s="43"/>
      <c r="AE23" s="43"/>
      <c r="AF23" s="43"/>
      <c r="AG23" s="43"/>
      <c r="AH23" s="43"/>
      <c r="AI23" s="43"/>
    </row>
    <row r="24" spans="1:35" x14ac:dyDescent="0.25">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row>
    <row r="25" spans="1:35" x14ac:dyDescent="0.25">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row>
    <row r="26" spans="1:35" x14ac:dyDescent="0.25">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row>
    <row r="27" spans="1:35" x14ac:dyDescent="0.25">
      <c r="A27" s="43"/>
      <c r="B27" s="43"/>
      <c r="C27" s="43"/>
      <c r="D27" s="43"/>
      <c r="E27" s="43"/>
      <c r="F27" s="43"/>
      <c r="G27" s="43"/>
      <c r="H27" s="43"/>
      <c r="I27" s="47"/>
      <c r="J27" s="47"/>
      <c r="K27" s="47"/>
      <c r="L27" s="43"/>
      <c r="M27" s="43"/>
      <c r="N27" s="43"/>
      <c r="O27" s="43"/>
      <c r="P27" s="43"/>
      <c r="Q27" s="43"/>
      <c r="R27" s="43"/>
      <c r="S27" s="43"/>
      <c r="T27" s="43"/>
      <c r="U27" s="43"/>
      <c r="V27" s="43"/>
      <c r="W27" s="43"/>
      <c r="X27" s="43"/>
      <c r="Y27" s="43"/>
      <c r="Z27" s="43"/>
      <c r="AA27" s="43"/>
      <c r="AB27" s="43"/>
      <c r="AC27" s="43"/>
      <c r="AD27" s="43"/>
      <c r="AE27" s="43"/>
      <c r="AF27" s="43"/>
      <c r="AG27" s="43"/>
      <c r="AH27" s="43"/>
      <c r="AI27" s="43"/>
    </row>
    <row r="28" spans="1:35" ht="15.75" x14ac:dyDescent="0.25">
      <c r="A28" s="43"/>
      <c r="B28" s="43"/>
      <c r="C28" s="43"/>
      <c r="D28" s="43"/>
      <c r="E28" s="43"/>
      <c r="F28" s="43"/>
      <c r="G28" s="43"/>
      <c r="H28" s="43"/>
      <c r="I28" s="44"/>
      <c r="J28" s="45"/>
      <c r="K28" s="46"/>
      <c r="L28" s="43"/>
      <c r="M28" s="43"/>
      <c r="N28" s="43"/>
      <c r="O28" s="43"/>
      <c r="P28" s="43"/>
      <c r="Q28" s="43"/>
      <c r="R28" s="43"/>
      <c r="S28" s="43"/>
      <c r="T28" s="43"/>
      <c r="U28" s="43"/>
      <c r="V28" s="43"/>
      <c r="W28" s="43"/>
      <c r="X28" s="43"/>
      <c r="Y28" s="43"/>
      <c r="Z28" s="43"/>
      <c r="AA28" s="43"/>
      <c r="AB28" s="43"/>
      <c r="AC28" s="43"/>
      <c r="AD28" s="43"/>
      <c r="AE28" s="43"/>
      <c r="AF28" s="43"/>
      <c r="AG28" s="43"/>
      <c r="AH28" s="43"/>
      <c r="AI28" s="43"/>
    </row>
    <row r="29" spans="1:35" x14ac:dyDescent="0.25">
      <c r="A29" s="43"/>
      <c r="B29" s="43"/>
      <c r="C29" s="43"/>
      <c r="D29" s="43"/>
      <c r="E29" s="43"/>
      <c r="F29" s="43"/>
      <c r="G29" s="43"/>
      <c r="H29" s="43"/>
      <c r="I29" s="47"/>
      <c r="J29" s="46"/>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row>
    <row r="30" spans="1:35" x14ac:dyDescent="0.25">
      <c r="A30" s="43"/>
      <c r="B30" s="43"/>
      <c r="C30" s="43"/>
      <c r="D30" s="43"/>
      <c r="E30" s="43"/>
      <c r="F30" s="43"/>
      <c r="G30" s="43"/>
      <c r="H30" s="43"/>
      <c r="I30" s="47"/>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row>
    <row r="31" spans="1:35" x14ac:dyDescent="0.25">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row>
    <row r="32" spans="1:35" x14ac:dyDescent="0.25">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row>
  </sheetData>
  <mergeCells count="55">
    <mergeCell ref="A1:A2"/>
    <mergeCell ref="B1:Y1"/>
    <mergeCell ref="B2:Y2"/>
    <mergeCell ref="B3:J3"/>
    <mergeCell ref="K3:Q3"/>
    <mergeCell ref="R3:Y3"/>
    <mergeCell ref="B4:J4"/>
    <mergeCell ref="K4:Q4"/>
    <mergeCell ref="R4:Y4"/>
    <mergeCell ref="B5:J5"/>
    <mergeCell ref="K5:Q5"/>
    <mergeCell ref="R5:Y5"/>
    <mergeCell ref="AC5:AF5"/>
    <mergeCell ref="AG5:AJ5"/>
    <mergeCell ref="B6:J6"/>
    <mergeCell ref="K6:Q6"/>
    <mergeCell ref="R6:Y6"/>
    <mergeCell ref="A7:M7"/>
    <mergeCell ref="N7:Y7"/>
    <mergeCell ref="A8:M9"/>
    <mergeCell ref="N8:Y9"/>
    <mergeCell ref="A10:M10"/>
    <mergeCell ref="N10:Y10"/>
    <mergeCell ref="A11:M12"/>
    <mergeCell ref="N11:Y12"/>
    <mergeCell ref="A13:E13"/>
    <mergeCell ref="N13:Q14"/>
    <mergeCell ref="R13:Y14"/>
    <mergeCell ref="A14:E14"/>
    <mergeCell ref="F14:M14"/>
    <mergeCell ref="A16:Y16"/>
    <mergeCell ref="C17:K17"/>
    <mergeCell ref="L17:R17"/>
    <mergeCell ref="A18:B18"/>
    <mergeCell ref="C18:K18"/>
    <mergeCell ref="L18:R18"/>
    <mergeCell ref="A19:B19"/>
    <mergeCell ref="C19:K19"/>
    <mergeCell ref="L19:R19"/>
    <mergeCell ref="A20:B20"/>
    <mergeCell ref="C20:K20"/>
    <mergeCell ref="L20:R20"/>
    <mergeCell ref="A21:B21"/>
    <mergeCell ref="C21:K21"/>
    <mergeCell ref="L21:R21"/>
    <mergeCell ref="A22:B22"/>
    <mergeCell ref="C22:K22"/>
    <mergeCell ref="L22:R22"/>
    <mergeCell ref="N23:O23"/>
    <mergeCell ref="P23:Q23"/>
    <mergeCell ref="A23:B23"/>
    <mergeCell ref="C23:D23"/>
    <mergeCell ref="E23:F23"/>
    <mergeCell ref="G23:H23"/>
    <mergeCell ref="L23:M23"/>
  </mergeCells>
  <pageMargins left="0.7" right="0.7" top="0.75" bottom="0.75" header="0.51180555555555496" footer="0.51180555555555496"/>
  <pageSetup paperSize="9" firstPageNumber="0"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K35"/>
  <sheetViews>
    <sheetView topLeftCell="A3" zoomScale="75" zoomScaleNormal="75" workbookViewId="0">
      <selection activeCell="Z17" sqref="Z17:AG17"/>
    </sheetView>
  </sheetViews>
  <sheetFormatPr baseColWidth="10" defaultColWidth="9.140625" defaultRowHeight="15" x14ac:dyDescent="0.25"/>
  <cols>
    <col min="1" max="1" width="7.28515625" style="36" customWidth="1"/>
    <col min="2" max="10" width="6.5703125" style="36" customWidth="1"/>
    <col min="11" max="11" width="9.140625" style="36" customWidth="1"/>
    <col min="12" max="17" width="8.28515625" style="36" customWidth="1"/>
    <col min="18" max="25" width="8.5703125" style="36" customWidth="1"/>
    <col min="26" max="31" width="4.7109375" style="36" customWidth="1"/>
    <col min="32" max="32" width="11.42578125" style="36"/>
    <col min="33" max="33" width="8.85546875" style="36" customWidth="1"/>
    <col min="34" max="1025" width="11.42578125" style="36"/>
  </cols>
  <sheetData>
    <row r="1" spans="1:36" ht="18" customHeight="1" x14ac:dyDescent="0.25">
      <c r="A1" s="191" t="s">
        <v>537</v>
      </c>
      <c r="B1" s="192" t="s">
        <v>242</v>
      </c>
      <c r="C1" s="192"/>
      <c r="D1" s="192"/>
      <c r="E1" s="192"/>
      <c r="F1" s="192"/>
      <c r="G1" s="192"/>
      <c r="H1" s="192"/>
      <c r="I1" s="192"/>
      <c r="J1" s="192"/>
      <c r="K1" s="192"/>
      <c r="L1" s="192"/>
      <c r="M1" s="192"/>
      <c r="N1" s="192"/>
      <c r="O1" s="192"/>
      <c r="P1" s="192"/>
      <c r="Q1" s="192"/>
      <c r="R1" s="192"/>
      <c r="S1" s="192"/>
      <c r="T1" s="192"/>
      <c r="U1" s="192"/>
      <c r="V1" s="192"/>
      <c r="W1" s="192"/>
      <c r="X1" s="192"/>
      <c r="Y1" s="192"/>
      <c r="Z1" s="43"/>
      <c r="AA1" s="43"/>
      <c r="AB1" s="43"/>
      <c r="AC1" s="43"/>
      <c r="AD1" s="43"/>
      <c r="AE1" s="43"/>
      <c r="AF1" s="43"/>
      <c r="AG1" s="43"/>
      <c r="AH1" s="43"/>
      <c r="AI1" s="43"/>
      <c r="AJ1" s="43"/>
    </row>
    <row r="2" spans="1:36" ht="20.25" customHeight="1" x14ac:dyDescent="0.25">
      <c r="A2" s="191"/>
      <c r="B2" s="169" t="str">
        <f>INDEX(Progression!A22,1)</f>
        <v>S16 : Quelles solutions proposer pour une rénovation ?</v>
      </c>
      <c r="C2" s="169"/>
      <c r="D2" s="169"/>
      <c r="E2" s="169"/>
      <c r="F2" s="169"/>
      <c r="G2" s="169"/>
      <c r="H2" s="169"/>
      <c r="I2" s="169"/>
      <c r="J2" s="169"/>
      <c r="K2" s="169"/>
      <c r="L2" s="169"/>
      <c r="M2" s="169"/>
      <c r="N2" s="169"/>
      <c r="O2" s="169"/>
      <c r="P2" s="169"/>
      <c r="Q2" s="169"/>
      <c r="R2" s="169"/>
      <c r="S2" s="169"/>
      <c r="T2" s="169"/>
      <c r="U2" s="169"/>
      <c r="V2" s="169"/>
      <c r="W2" s="169"/>
      <c r="X2" s="169"/>
      <c r="Y2" s="169"/>
      <c r="Z2" s="43"/>
      <c r="AA2" s="43"/>
      <c r="AB2" s="43"/>
      <c r="AC2" s="43"/>
      <c r="AD2" s="43"/>
      <c r="AE2" s="43"/>
      <c r="AF2" s="43"/>
      <c r="AG2" s="43"/>
      <c r="AH2" s="43"/>
      <c r="AI2" s="43"/>
      <c r="AJ2" s="43"/>
    </row>
    <row r="3" spans="1:36" ht="15.75" customHeight="1" x14ac:dyDescent="0.25">
      <c r="A3" s="48" t="s">
        <v>297</v>
      </c>
      <c r="B3" s="266" t="s">
        <v>298</v>
      </c>
      <c r="C3" s="266"/>
      <c r="D3" s="266"/>
      <c r="E3" s="266"/>
      <c r="F3" s="266"/>
      <c r="G3" s="266"/>
      <c r="H3" s="266"/>
      <c r="I3" s="266"/>
      <c r="J3" s="266"/>
      <c r="K3" s="267" t="s">
        <v>299</v>
      </c>
      <c r="L3" s="267"/>
      <c r="M3" s="267"/>
      <c r="N3" s="267"/>
      <c r="O3" s="267"/>
      <c r="P3" s="267"/>
      <c r="Q3" s="267"/>
      <c r="R3" s="268" t="s">
        <v>245</v>
      </c>
      <c r="S3" s="268"/>
      <c r="T3" s="268"/>
      <c r="U3" s="268"/>
      <c r="V3" s="268"/>
      <c r="W3" s="268"/>
      <c r="X3" s="268"/>
      <c r="Y3" s="268"/>
      <c r="Z3" s="43"/>
      <c r="AA3" s="43"/>
      <c r="AB3" s="43"/>
      <c r="AC3" s="43"/>
      <c r="AD3" s="43"/>
      <c r="AE3" s="43"/>
      <c r="AF3" s="43"/>
      <c r="AG3" s="43"/>
      <c r="AH3" s="43"/>
      <c r="AI3" s="43"/>
      <c r="AJ3" s="43"/>
    </row>
    <row r="4" spans="1:36" ht="65.25" customHeight="1" x14ac:dyDescent="0.25">
      <c r="A4" s="111" t="s">
        <v>4</v>
      </c>
      <c r="B4" s="224" t="s">
        <v>32</v>
      </c>
      <c r="C4" s="224"/>
      <c r="D4" s="224"/>
      <c r="E4" s="224"/>
      <c r="F4" s="224"/>
      <c r="G4" s="224"/>
      <c r="H4" s="224"/>
      <c r="I4" s="224"/>
      <c r="J4" s="224"/>
      <c r="K4" s="225" t="s">
        <v>64</v>
      </c>
      <c r="L4" s="225"/>
      <c r="M4" s="225"/>
      <c r="N4" s="225"/>
      <c r="O4" s="225"/>
      <c r="P4" s="225"/>
      <c r="Q4" s="225"/>
      <c r="R4" s="342" t="s">
        <v>124</v>
      </c>
      <c r="S4" s="342"/>
      <c r="T4" s="342"/>
      <c r="U4" s="342"/>
      <c r="V4" s="342"/>
      <c r="W4" s="342"/>
      <c r="X4" s="342"/>
      <c r="Y4" s="342"/>
      <c r="Z4" s="43"/>
      <c r="AA4" s="43"/>
      <c r="AB4" s="43"/>
      <c r="AC4" s="43"/>
      <c r="AD4" s="43"/>
      <c r="AE4" s="43"/>
      <c r="AF4" s="43"/>
      <c r="AG4" s="43"/>
      <c r="AH4" s="43"/>
      <c r="AI4" s="43"/>
      <c r="AJ4" s="43"/>
    </row>
    <row r="5" spans="1:36" ht="65.25" customHeight="1" x14ac:dyDescent="0.25">
      <c r="A5" s="111" t="s">
        <v>5</v>
      </c>
      <c r="B5" s="224" t="s">
        <v>538</v>
      </c>
      <c r="C5" s="224"/>
      <c r="D5" s="224"/>
      <c r="E5" s="224"/>
      <c r="F5" s="224"/>
      <c r="G5" s="224"/>
      <c r="H5" s="224"/>
      <c r="I5" s="224"/>
      <c r="J5" s="224"/>
      <c r="K5" s="225" t="s">
        <v>67</v>
      </c>
      <c r="L5" s="225"/>
      <c r="M5" s="225"/>
      <c r="N5" s="225"/>
      <c r="O5" s="225"/>
      <c r="P5" s="225"/>
      <c r="Q5" s="225"/>
      <c r="R5" s="343" t="s">
        <v>539</v>
      </c>
      <c r="S5" s="343"/>
      <c r="T5" s="343"/>
      <c r="U5" s="343"/>
      <c r="V5" s="343"/>
      <c r="W5" s="343"/>
      <c r="X5" s="343"/>
      <c r="Y5" s="343"/>
      <c r="Z5" s="43"/>
      <c r="AA5" s="43"/>
      <c r="AB5" s="43"/>
      <c r="AC5" s="43"/>
      <c r="AD5" s="43"/>
      <c r="AE5" s="43"/>
      <c r="AF5" s="43"/>
      <c r="AG5" s="43"/>
      <c r="AH5" s="43"/>
      <c r="AI5" s="43"/>
      <c r="AJ5" s="43"/>
    </row>
    <row r="6" spans="1:36" ht="65.25" customHeight="1" x14ac:dyDescent="0.25">
      <c r="A6" s="112" t="s">
        <v>16</v>
      </c>
      <c r="B6" s="213" t="s">
        <v>44</v>
      </c>
      <c r="C6" s="213"/>
      <c r="D6" s="213"/>
      <c r="E6" s="213"/>
      <c r="F6" s="213"/>
      <c r="G6" s="213"/>
      <c r="H6" s="213"/>
      <c r="I6" s="213"/>
      <c r="J6" s="213"/>
      <c r="K6" s="259" t="s">
        <v>86</v>
      </c>
      <c r="L6" s="259"/>
      <c r="M6" s="259"/>
      <c r="N6" s="259"/>
      <c r="O6" s="259"/>
      <c r="P6" s="259"/>
      <c r="Q6" s="259"/>
      <c r="R6" s="310" t="s">
        <v>171</v>
      </c>
      <c r="S6" s="310"/>
      <c r="T6" s="310"/>
      <c r="U6" s="310"/>
      <c r="V6" s="310"/>
      <c r="W6" s="310"/>
      <c r="X6" s="310"/>
      <c r="Y6" s="310"/>
      <c r="Z6" s="43"/>
      <c r="AA6" s="43"/>
      <c r="AB6" s="43"/>
      <c r="AC6" s="43"/>
      <c r="AD6" s="43"/>
      <c r="AE6" s="43"/>
      <c r="AF6" s="43"/>
      <c r="AG6" s="43"/>
      <c r="AH6" s="43"/>
      <c r="AI6" s="43"/>
      <c r="AJ6" s="43"/>
    </row>
    <row r="7" spans="1:36" ht="16.5" customHeight="1" x14ac:dyDescent="0.25">
      <c r="A7" s="188" t="s">
        <v>256</v>
      </c>
      <c r="B7" s="188"/>
      <c r="C7" s="188"/>
      <c r="D7" s="188"/>
      <c r="E7" s="188"/>
      <c r="F7" s="188"/>
      <c r="G7" s="188"/>
      <c r="H7" s="188"/>
      <c r="I7" s="188"/>
      <c r="J7" s="188"/>
      <c r="K7" s="188"/>
      <c r="L7" s="188"/>
      <c r="M7" s="188"/>
      <c r="N7" s="256" t="s">
        <v>257</v>
      </c>
      <c r="O7" s="256"/>
      <c r="P7" s="256"/>
      <c r="Q7" s="256"/>
      <c r="R7" s="256"/>
      <c r="S7" s="256"/>
      <c r="T7" s="256"/>
      <c r="U7" s="256"/>
      <c r="V7" s="256"/>
      <c r="W7" s="256"/>
      <c r="X7" s="256"/>
      <c r="Y7" s="256"/>
      <c r="Z7" s="43"/>
      <c r="AA7" s="43"/>
      <c r="AB7" s="43"/>
      <c r="AC7" s="43"/>
      <c r="AD7" s="43"/>
      <c r="AE7" s="43"/>
      <c r="AF7" s="43"/>
      <c r="AG7" s="43"/>
      <c r="AH7" s="43"/>
      <c r="AI7" s="43"/>
      <c r="AJ7" s="43"/>
    </row>
    <row r="8" spans="1:36" ht="30.75" customHeight="1" x14ac:dyDescent="0.25">
      <c r="A8" s="190" t="s">
        <v>540</v>
      </c>
      <c r="B8" s="190"/>
      <c r="C8" s="190"/>
      <c r="D8" s="190"/>
      <c r="E8" s="190"/>
      <c r="F8" s="190"/>
      <c r="G8" s="190"/>
      <c r="H8" s="190"/>
      <c r="I8" s="190"/>
      <c r="J8" s="190"/>
      <c r="K8" s="190"/>
      <c r="L8" s="190"/>
      <c r="M8" s="190"/>
      <c r="N8" s="190" t="s">
        <v>529</v>
      </c>
      <c r="O8" s="190"/>
      <c r="P8" s="190"/>
      <c r="Q8" s="190"/>
      <c r="R8" s="190"/>
      <c r="S8" s="190"/>
      <c r="T8" s="190"/>
      <c r="U8" s="190"/>
      <c r="V8" s="190"/>
      <c r="W8" s="190"/>
      <c r="X8" s="190"/>
      <c r="Y8" s="190"/>
      <c r="Z8" s="43"/>
      <c r="AA8" s="43"/>
      <c r="AB8" s="43"/>
      <c r="AC8" s="43"/>
      <c r="AD8" s="43"/>
      <c r="AE8" s="43"/>
      <c r="AF8" s="43"/>
      <c r="AG8" s="43"/>
      <c r="AH8" s="43"/>
      <c r="AI8" s="43"/>
      <c r="AJ8" s="43"/>
    </row>
    <row r="9" spans="1:36" ht="30.75" customHeight="1" x14ac:dyDescent="0.25">
      <c r="A9" s="190"/>
      <c r="B9" s="190"/>
      <c r="C9" s="190"/>
      <c r="D9" s="190"/>
      <c r="E9" s="190"/>
      <c r="F9" s="190"/>
      <c r="G9" s="190"/>
      <c r="H9" s="190"/>
      <c r="I9" s="190"/>
      <c r="J9" s="190"/>
      <c r="K9" s="190"/>
      <c r="L9" s="190"/>
      <c r="M9" s="190"/>
      <c r="N9" s="190"/>
      <c r="O9" s="190"/>
      <c r="P9" s="190"/>
      <c r="Q9" s="190"/>
      <c r="R9" s="190"/>
      <c r="S9" s="190"/>
      <c r="T9" s="190"/>
      <c r="U9" s="190"/>
      <c r="V9" s="190"/>
      <c r="W9" s="190"/>
      <c r="X9" s="190"/>
      <c r="Y9" s="190"/>
      <c r="Z9" s="43"/>
      <c r="AA9" s="43"/>
      <c r="AB9" s="43"/>
      <c r="AC9" s="43"/>
      <c r="AD9" s="43"/>
      <c r="AE9" s="43"/>
      <c r="AF9" s="43"/>
      <c r="AG9" s="43"/>
      <c r="AH9" s="43"/>
      <c r="AI9" s="43"/>
      <c r="AJ9" s="43"/>
    </row>
    <row r="10" spans="1:36" ht="16.5" customHeight="1" x14ac:dyDescent="0.25">
      <c r="A10" s="209" t="s">
        <v>302</v>
      </c>
      <c r="B10" s="209"/>
      <c r="C10" s="209"/>
      <c r="D10" s="209"/>
      <c r="E10" s="209"/>
      <c r="F10" s="209"/>
      <c r="G10" s="209"/>
      <c r="H10" s="209"/>
      <c r="I10" s="209"/>
      <c r="J10" s="209"/>
      <c r="K10" s="209"/>
      <c r="L10" s="209"/>
      <c r="M10" s="209"/>
      <c r="N10" s="210" t="s">
        <v>303</v>
      </c>
      <c r="O10" s="210"/>
      <c r="P10" s="210"/>
      <c r="Q10" s="210"/>
      <c r="R10" s="210"/>
      <c r="S10" s="210"/>
      <c r="T10" s="210"/>
      <c r="U10" s="210"/>
      <c r="V10" s="210"/>
      <c r="W10" s="210"/>
      <c r="X10" s="210"/>
      <c r="Y10" s="210"/>
      <c r="Z10" s="43"/>
      <c r="AA10" s="43"/>
      <c r="AB10" s="43"/>
      <c r="AC10" s="43"/>
      <c r="AD10" s="43"/>
      <c r="AE10" s="43"/>
      <c r="AF10" s="43"/>
      <c r="AG10" s="43"/>
      <c r="AH10" s="43"/>
      <c r="AI10" s="43"/>
      <c r="AJ10" s="43"/>
    </row>
    <row r="11" spans="1:36" ht="30" customHeight="1" x14ac:dyDescent="0.25">
      <c r="A11" s="255" t="s">
        <v>541</v>
      </c>
      <c r="B11" s="255"/>
      <c r="C11" s="255"/>
      <c r="D11" s="255"/>
      <c r="E11" s="255"/>
      <c r="F11" s="255"/>
      <c r="G11" s="255"/>
      <c r="H11" s="255"/>
      <c r="I11" s="255"/>
      <c r="J11" s="255"/>
      <c r="K11" s="255"/>
      <c r="L11" s="255"/>
      <c r="M11" s="255"/>
      <c r="N11" s="212" t="s">
        <v>305</v>
      </c>
      <c r="O11" s="212"/>
      <c r="P11" s="212"/>
      <c r="Q11" s="212"/>
      <c r="R11" s="212"/>
      <c r="S11" s="212"/>
      <c r="T11" s="212"/>
      <c r="U11" s="212"/>
      <c r="V11" s="212"/>
      <c r="W11" s="212"/>
      <c r="X11" s="212"/>
      <c r="Y11" s="212"/>
      <c r="Z11" s="43"/>
      <c r="AA11" s="43"/>
      <c r="AB11" s="43"/>
      <c r="AC11" s="43"/>
      <c r="AD11" s="43"/>
      <c r="AE11" s="43"/>
      <c r="AF11" s="43"/>
      <c r="AG11" s="43"/>
      <c r="AH11" s="43"/>
      <c r="AI11" s="43"/>
      <c r="AJ11" s="43"/>
    </row>
    <row r="12" spans="1:36" ht="30" customHeight="1" x14ac:dyDescent="0.25">
      <c r="A12" s="255"/>
      <c r="B12" s="255"/>
      <c r="C12" s="255"/>
      <c r="D12" s="255"/>
      <c r="E12" s="255"/>
      <c r="F12" s="255"/>
      <c r="G12" s="255"/>
      <c r="H12" s="255"/>
      <c r="I12" s="255"/>
      <c r="J12" s="255"/>
      <c r="K12" s="255"/>
      <c r="L12" s="255"/>
      <c r="M12" s="255"/>
      <c r="N12" s="212"/>
      <c r="O12" s="212"/>
      <c r="P12" s="212"/>
      <c r="Q12" s="212"/>
      <c r="R12" s="212"/>
      <c r="S12" s="212"/>
      <c r="T12" s="212"/>
      <c r="U12" s="212"/>
      <c r="V12" s="212"/>
      <c r="W12" s="212"/>
      <c r="X12" s="212"/>
      <c r="Y12" s="212"/>
      <c r="Z12" s="43"/>
      <c r="AA12" s="43"/>
      <c r="AB12" s="43"/>
      <c r="AC12" s="43"/>
      <c r="AD12" s="43"/>
      <c r="AE12" s="43"/>
      <c r="AF12" s="43"/>
      <c r="AG12" s="43"/>
      <c r="AH12" s="43"/>
      <c r="AI12" s="43"/>
      <c r="AJ12" s="43"/>
    </row>
    <row r="13" spans="1:36" ht="21" customHeight="1" x14ac:dyDescent="0.25">
      <c r="A13" s="181" t="s">
        <v>260</v>
      </c>
      <c r="B13" s="181"/>
      <c r="C13" s="181"/>
      <c r="D13" s="181"/>
      <c r="E13" s="181"/>
      <c r="F13" s="62"/>
      <c r="G13" s="38"/>
      <c r="H13" s="38"/>
      <c r="I13" s="38"/>
      <c r="J13" s="63"/>
      <c r="K13" s="38"/>
      <c r="L13" s="38"/>
      <c r="M13" s="39"/>
      <c r="N13" s="182" t="s">
        <v>261</v>
      </c>
      <c r="O13" s="182"/>
      <c r="P13" s="182"/>
      <c r="Q13" s="182"/>
      <c r="R13" s="207"/>
      <c r="S13" s="207"/>
      <c r="T13" s="207"/>
      <c r="U13" s="207"/>
      <c r="V13" s="207"/>
      <c r="W13" s="207"/>
      <c r="X13" s="207"/>
      <c r="Y13" s="207"/>
      <c r="Z13" s="43"/>
      <c r="AA13" s="43"/>
      <c r="AB13" s="43"/>
      <c r="AC13" s="43"/>
      <c r="AD13" s="43"/>
      <c r="AE13" s="43"/>
      <c r="AF13" s="43"/>
      <c r="AG13" s="43"/>
      <c r="AH13" s="43"/>
      <c r="AI13" s="43"/>
      <c r="AJ13" s="43"/>
    </row>
    <row r="14" spans="1:36" ht="16.5" customHeight="1" x14ac:dyDescent="0.25">
      <c r="A14" s="184" t="s">
        <v>263</v>
      </c>
      <c r="B14" s="184"/>
      <c r="C14" s="184"/>
      <c r="D14" s="184"/>
      <c r="E14" s="184"/>
      <c r="F14" s="250"/>
      <c r="G14" s="250"/>
      <c r="H14" s="250"/>
      <c r="I14" s="250"/>
      <c r="J14" s="250"/>
      <c r="K14" s="250"/>
      <c r="L14" s="250"/>
      <c r="M14" s="250"/>
      <c r="N14" s="182"/>
      <c r="O14" s="182"/>
      <c r="P14" s="182"/>
      <c r="Q14" s="182"/>
      <c r="R14" s="207"/>
      <c r="S14" s="207"/>
      <c r="T14" s="207"/>
      <c r="U14" s="207"/>
      <c r="V14" s="207"/>
      <c r="W14" s="207"/>
      <c r="X14" s="207"/>
      <c r="Y14" s="207"/>
      <c r="Z14" s="43"/>
      <c r="AA14" s="43"/>
      <c r="AB14" s="43"/>
      <c r="AC14" s="43"/>
      <c r="AD14" s="43"/>
      <c r="AE14" s="43"/>
      <c r="AF14" s="43"/>
      <c r="AG14" s="43"/>
      <c r="AH14" s="43"/>
      <c r="AI14" s="43"/>
      <c r="AJ14" s="43"/>
    </row>
    <row r="15" spans="1:36" x14ac:dyDescent="0.25">
      <c r="A15" s="87"/>
      <c r="B15" s="88"/>
      <c r="C15" s="88"/>
      <c r="D15" s="88"/>
      <c r="E15" s="88"/>
      <c r="F15" s="88"/>
      <c r="G15" s="88"/>
      <c r="H15" s="89"/>
      <c r="I15" s="89"/>
      <c r="J15" s="89"/>
      <c r="K15" s="90"/>
      <c r="L15" s="90"/>
      <c r="M15" s="90"/>
      <c r="N15" s="90"/>
      <c r="O15" s="91"/>
      <c r="P15" s="91"/>
      <c r="Q15" s="91"/>
      <c r="R15" s="91"/>
      <c r="S15" s="91"/>
      <c r="T15" s="91"/>
      <c r="U15" s="91"/>
      <c r="V15" s="91"/>
      <c r="W15" s="91"/>
      <c r="X15" s="91"/>
      <c r="Y15" s="91"/>
      <c r="Z15" s="43"/>
      <c r="AA15" s="43"/>
      <c r="AB15" s="43"/>
      <c r="AC15" s="43"/>
      <c r="AD15" s="43"/>
      <c r="AE15" s="43"/>
      <c r="AF15" s="43"/>
      <c r="AG15" s="43"/>
      <c r="AH15" s="43"/>
      <c r="AI15" s="43"/>
      <c r="AJ15" s="43"/>
    </row>
    <row r="16" spans="1:36" ht="15.75" x14ac:dyDescent="0.25">
      <c r="A16" s="179" t="s">
        <v>264</v>
      </c>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43"/>
      <c r="AA16" s="43"/>
      <c r="AB16" s="43"/>
      <c r="AC16" s="43"/>
      <c r="AD16" s="43"/>
      <c r="AE16" s="43"/>
      <c r="AF16" s="43"/>
      <c r="AG16" s="43"/>
      <c r="AH16" s="43"/>
      <c r="AI16" s="43"/>
      <c r="AJ16" s="43"/>
    </row>
    <row r="17" spans="1:37" x14ac:dyDescent="0.25">
      <c r="A17" s="107"/>
      <c r="B17" s="108"/>
      <c r="C17" s="175" t="s">
        <v>307</v>
      </c>
      <c r="D17" s="175"/>
      <c r="E17" s="175"/>
      <c r="F17" s="175"/>
      <c r="G17" s="175"/>
      <c r="H17" s="175"/>
      <c r="I17" s="175"/>
      <c r="J17" s="175"/>
      <c r="K17" s="175"/>
      <c r="L17" s="180" t="s">
        <v>697</v>
      </c>
      <c r="M17" s="180"/>
      <c r="N17" s="180"/>
      <c r="O17" s="180"/>
      <c r="P17" s="180"/>
      <c r="Q17" s="180"/>
      <c r="R17" s="180"/>
      <c r="S17" s="175" t="s">
        <v>715</v>
      </c>
      <c r="T17" s="175"/>
      <c r="U17" s="175"/>
      <c r="V17" s="175"/>
      <c r="W17" s="175"/>
      <c r="X17" s="175"/>
      <c r="Y17" s="175"/>
      <c r="Z17" s="175" t="s">
        <v>716</v>
      </c>
      <c r="AA17" s="175"/>
      <c r="AB17" s="175"/>
      <c r="AC17" s="175"/>
      <c r="AD17" s="175"/>
      <c r="AE17" s="175"/>
      <c r="AF17" s="175"/>
      <c r="AG17" s="175"/>
      <c r="AH17" s="43"/>
      <c r="AI17" s="43"/>
      <c r="AJ17" s="43"/>
    </row>
    <row r="18" spans="1:37" ht="33.75" customHeight="1" x14ac:dyDescent="0.25">
      <c r="A18" s="177" t="s">
        <v>270</v>
      </c>
      <c r="B18" s="177"/>
      <c r="C18" s="172" t="s">
        <v>542</v>
      </c>
      <c r="D18" s="172"/>
      <c r="E18" s="172"/>
      <c r="F18" s="172"/>
      <c r="G18" s="172"/>
      <c r="H18" s="172"/>
      <c r="I18" s="172"/>
      <c r="J18" s="172"/>
      <c r="K18" s="172"/>
      <c r="L18" s="172" t="s">
        <v>543</v>
      </c>
      <c r="M18" s="172"/>
      <c r="N18" s="172"/>
      <c r="O18" s="172"/>
      <c r="P18" s="172"/>
      <c r="Q18" s="172"/>
      <c r="R18" s="172"/>
      <c r="S18" s="172" t="s">
        <v>544</v>
      </c>
      <c r="T18" s="172"/>
      <c r="U18" s="172"/>
      <c r="V18" s="172"/>
      <c r="W18" s="172"/>
      <c r="X18" s="172"/>
      <c r="Y18" s="172"/>
      <c r="Z18" s="339" t="s">
        <v>709</v>
      </c>
      <c r="AA18" s="340"/>
      <c r="AB18" s="340"/>
      <c r="AC18" s="340"/>
      <c r="AD18" s="340"/>
      <c r="AE18" s="340"/>
      <c r="AF18" s="340"/>
      <c r="AG18" s="341"/>
      <c r="AH18" s="43"/>
      <c r="AI18" s="43"/>
      <c r="AJ18" s="43"/>
    </row>
    <row r="19" spans="1:37" ht="45" customHeight="1" x14ac:dyDescent="0.25">
      <c r="A19" s="170" t="s">
        <v>276</v>
      </c>
      <c r="B19" s="170"/>
      <c r="C19" s="172" t="s">
        <v>545</v>
      </c>
      <c r="D19" s="172"/>
      <c r="E19" s="172"/>
      <c r="F19" s="172"/>
      <c r="G19" s="172"/>
      <c r="H19" s="172"/>
      <c r="I19" s="172"/>
      <c r="J19" s="172"/>
      <c r="K19" s="172"/>
      <c r="L19" s="172" t="s">
        <v>546</v>
      </c>
      <c r="M19" s="172"/>
      <c r="N19" s="172"/>
      <c r="O19" s="172"/>
      <c r="P19" s="172"/>
      <c r="Q19" s="172"/>
      <c r="R19" s="172"/>
      <c r="S19" s="172" t="s">
        <v>547</v>
      </c>
      <c r="T19" s="172"/>
      <c r="U19" s="172"/>
      <c r="V19" s="172"/>
      <c r="W19" s="172"/>
      <c r="X19" s="172"/>
      <c r="Y19" s="172"/>
      <c r="Z19" s="338" t="s">
        <v>548</v>
      </c>
      <c r="AA19" s="338"/>
      <c r="AB19" s="338"/>
      <c r="AC19" s="338"/>
      <c r="AD19" s="338"/>
      <c r="AE19" s="338"/>
      <c r="AF19" s="338"/>
      <c r="AG19" s="338"/>
      <c r="AH19" s="97"/>
      <c r="AI19" s="97"/>
      <c r="AJ19" s="97"/>
      <c r="AK19" s="52"/>
    </row>
    <row r="20" spans="1:37" ht="45" customHeight="1" x14ac:dyDescent="0.25">
      <c r="A20" s="174" t="s">
        <v>281</v>
      </c>
      <c r="B20" s="174"/>
      <c r="C20" s="172" t="s">
        <v>437</v>
      </c>
      <c r="D20" s="172"/>
      <c r="E20" s="172"/>
      <c r="F20" s="172"/>
      <c r="G20" s="172"/>
      <c r="H20" s="172"/>
      <c r="I20" s="172"/>
      <c r="J20" s="172"/>
      <c r="K20" s="172"/>
      <c r="L20" s="172" t="s">
        <v>437</v>
      </c>
      <c r="M20" s="172"/>
      <c r="N20" s="172"/>
      <c r="O20" s="172"/>
      <c r="P20" s="172"/>
      <c r="Q20" s="172"/>
      <c r="R20" s="172"/>
      <c r="S20" s="172" t="s">
        <v>437</v>
      </c>
      <c r="T20" s="172"/>
      <c r="U20" s="172"/>
      <c r="V20" s="172"/>
      <c r="W20" s="172"/>
      <c r="X20" s="172"/>
      <c r="Y20" s="172"/>
      <c r="Z20" s="338" t="s">
        <v>437</v>
      </c>
      <c r="AA20" s="338"/>
      <c r="AB20" s="338"/>
      <c r="AC20" s="338"/>
      <c r="AD20" s="338"/>
      <c r="AE20" s="338"/>
      <c r="AF20" s="338"/>
      <c r="AG20" s="338"/>
      <c r="AH20" s="97"/>
      <c r="AI20" s="97"/>
      <c r="AJ20" s="97"/>
      <c r="AK20" s="52"/>
    </row>
    <row r="21" spans="1:37" ht="45" customHeight="1" x14ac:dyDescent="0.25">
      <c r="A21" s="174" t="s">
        <v>286</v>
      </c>
      <c r="B21" s="174"/>
      <c r="C21" s="172" t="s">
        <v>549</v>
      </c>
      <c r="D21" s="172"/>
      <c r="E21" s="172"/>
      <c r="F21" s="172"/>
      <c r="G21" s="172"/>
      <c r="H21" s="172"/>
      <c r="I21" s="172"/>
      <c r="J21" s="172"/>
      <c r="K21" s="172"/>
      <c r="L21" s="172" t="s">
        <v>550</v>
      </c>
      <c r="M21" s="172"/>
      <c r="N21" s="172"/>
      <c r="O21" s="172"/>
      <c r="P21" s="172"/>
      <c r="Q21" s="172"/>
      <c r="R21" s="172"/>
      <c r="S21" s="172"/>
      <c r="T21" s="172"/>
      <c r="U21" s="172"/>
      <c r="V21" s="172"/>
      <c r="W21" s="172"/>
      <c r="X21" s="172"/>
      <c r="Y21" s="172"/>
      <c r="Z21" s="338"/>
      <c r="AA21" s="338"/>
      <c r="AB21" s="338"/>
      <c r="AC21" s="338"/>
      <c r="AD21" s="338"/>
      <c r="AE21" s="338"/>
      <c r="AF21" s="338"/>
      <c r="AG21" s="338"/>
      <c r="AH21" s="43"/>
      <c r="AI21" s="43"/>
      <c r="AJ21" s="43"/>
    </row>
    <row r="22" spans="1:37" ht="90.75" customHeight="1" x14ac:dyDescent="0.25">
      <c r="A22" s="170" t="s">
        <v>292</v>
      </c>
      <c r="B22" s="170"/>
      <c r="C22" s="172" t="s">
        <v>294</v>
      </c>
      <c r="D22" s="172"/>
      <c r="E22" s="172"/>
      <c r="F22" s="172"/>
      <c r="G22" s="172"/>
      <c r="H22" s="172"/>
      <c r="I22" s="172"/>
      <c r="J22" s="172"/>
      <c r="K22" s="172"/>
      <c r="L22" s="172" t="s">
        <v>294</v>
      </c>
      <c r="M22" s="172"/>
      <c r="N22" s="172"/>
      <c r="O22" s="172"/>
      <c r="P22" s="172"/>
      <c r="Q22" s="172"/>
      <c r="R22" s="172"/>
      <c r="S22" s="172" t="s">
        <v>294</v>
      </c>
      <c r="T22" s="172"/>
      <c r="U22" s="172"/>
      <c r="V22" s="172"/>
      <c r="W22" s="172"/>
      <c r="X22" s="172"/>
      <c r="Y22" s="172"/>
      <c r="Z22" s="337" t="s">
        <v>294</v>
      </c>
      <c r="AA22" s="337"/>
      <c r="AB22" s="337"/>
      <c r="AC22" s="337"/>
      <c r="AD22" s="337"/>
      <c r="AE22" s="337"/>
      <c r="AF22" s="337"/>
      <c r="AG22" s="337"/>
      <c r="AH22" s="43"/>
      <c r="AI22" s="43"/>
      <c r="AJ22" s="43"/>
    </row>
    <row r="23" spans="1:37" ht="46.5" customHeight="1" x14ac:dyDescent="0.25">
      <c r="A23" s="174" t="s">
        <v>322</v>
      </c>
      <c r="B23" s="174"/>
      <c r="C23" s="200" t="s">
        <v>4</v>
      </c>
      <c r="D23" s="200"/>
      <c r="E23" s="204"/>
      <c r="F23" s="204"/>
      <c r="G23" s="204"/>
      <c r="H23" s="204"/>
      <c r="I23" s="64"/>
      <c r="J23" s="64"/>
      <c r="K23" s="113"/>
      <c r="L23" s="336" t="s">
        <v>16</v>
      </c>
      <c r="M23" s="336"/>
      <c r="N23" s="204"/>
      <c r="O23" s="204"/>
      <c r="P23" s="204"/>
      <c r="Q23" s="204"/>
      <c r="R23" s="113"/>
      <c r="S23" s="200" t="s">
        <v>5</v>
      </c>
      <c r="T23" s="200"/>
      <c r="U23" s="204"/>
      <c r="V23" s="204"/>
      <c r="W23" s="204"/>
      <c r="X23" s="204"/>
      <c r="Y23" s="113"/>
      <c r="Z23" s="200" t="s">
        <v>5</v>
      </c>
      <c r="AA23" s="200"/>
      <c r="AB23" s="200"/>
      <c r="AC23" s="204"/>
      <c r="AD23" s="204"/>
      <c r="AE23" s="204"/>
      <c r="AF23" s="53"/>
      <c r="AG23" s="54"/>
      <c r="AH23" s="43"/>
      <c r="AI23" s="43"/>
      <c r="AJ23" s="43"/>
    </row>
    <row r="24" spans="1:37" x14ac:dyDescent="0.25">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row>
    <row r="25" spans="1:37" x14ac:dyDescent="0.25">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row>
    <row r="26" spans="1:37" x14ac:dyDescent="0.25">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7" x14ac:dyDescent="0.25">
      <c r="A27" s="43"/>
      <c r="B27" s="43"/>
      <c r="C27" s="43"/>
      <c r="D27" s="43"/>
      <c r="E27" s="43"/>
      <c r="F27" s="43"/>
      <c r="G27" s="43"/>
      <c r="H27" s="43"/>
      <c r="I27" s="47"/>
      <c r="J27" s="47"/>
      <c r="K27" s="47"/>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7" ht="15.75" x14ac:dyDescent="0.25">
      <c r="A28" s="43"/>
      <c r="B28" s="43"/>
      <c r="C28" s="43"/>
      <c r="D28" s="43"/>
      <c r="E28" s="43"/>
      <c r="F28" s="43"/>
      <c r="G28" s="43"/>
      <c r="H28" s="43"/>
      <c r="I28" s="44"/>
      <c r="J28" s="45"/>
      <c r="K28" s="46"/>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row>
    <row r="29" spans="1:37" x14ac:dyDescent="0.25">
      <c r="A29" s="43"/>
      <c r="B29" s="43"/>
      <c r="C29" s="43"/>
      <c r="D29" s="43"/>
      <c r="E29" s="43"/>
      <c r="F29" s="43"/>
      <c r="G29" s="43"/>
      <c r="H29" s="43"/>
      <c r="I29" s="47"/>
      <c r="J29" s="46"/>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row>
    <row r="30" spans="1:37" x14ac:dyDescent="0.25">
      <c r="A30" s="43"/>
      <c r="B30" s="43"/>
      <c r="C30" s="43"/>
      <c r="D30" s="43"/>
      <c r="E30" s="43"/>
      <c r="F30" s="43"/>
      <c r="G30" s="43"/>
      <c r="H30" s="43"/>
      <c r="I30" s="47"/>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row>
    <row r="31" spans="1:37" x14ac:dyDescent="0.25">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row>
    <row r="32" spans="1:37" x14ac:dyDescent="0.25">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row>
    <row r="33" spans="1:36" x14ac:dyDescent="0.25">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row>
    <row r="34" spans="1:36" x14ac:dyDescent="0.25">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row>
    <row r="35" spans="1:36" x14ac:dyDescent="0.25">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row>
  </sheetData>
  <mergeCells count="70">
    <mergeCell ref="A1:A2"/>
    <mergeCell ref="B1:Y1"/>
    <mergeCell ref="B2:Y2"/>
    <mergeCell ref="B3:J3"/>
    <mergeCell ref="K3:Q3"/>
    <mergeCell ref="R3:Y3"/>
    <mergeCell ref="B4:J4"/>
    <mergeCell ref="K4:Q4"/>
    <mergeCell ref="R4:Y4"/>
    <mergeCell ref="B5:J5"/>
    <mergeCell ref="K5:Q5"/>
    <mergeCell ref="R5:Y5"/>
    <mergeCell ref="B6:J6"/>
    <mergeCell ref="K6:Q6"/>
    <mergeCell ref="R6:Y6"/>
    <mergeCell ref="A7:M7"/>
    <mergeCell ref="N7:Y7"/>
    <mergeCell ref="A8:M9"/>
    <mergeCell ref="N8:Y9"/>
    <mergeCell ref="A10:M10"/>
    <mergeCell ref="N10:Y10"/>
    <mergeCell ref="A11:M12"/>
    <mergeCell ref="N11:Y12"/>
    <mergeCell ref="A13:E13"/>
    <mergeCell ref="N13:Q14"/>
    <mergeCell ref="R13:Y14"/>
    <mergeCell ref="A14:E14"/>
    <mergeCell ref="F14:M14"/>
    <mergeCell ref="A16:Y16"/>
    <mergeCell ref="C17:K17"/>
    <mergeCell ref="L17:R17"/>
    <mergeCell ref="S17:Y17"/>
    <mergeCell ref="Z17:AG17"/>
    <mergeCell ref="A18:B18"/>
    <mergeCell ref="C18:K18"/>
    <mergeCell ref="L18:R18"/>
    <mergeCell ref="S18:Y18"/>
    <mergeCell ref="Z18:AG18"/>
    <mergeCell ref="A19:B19"/>
    <mergeCell ref="C19:K19"/>
    <mergeCell ref="L19:R19"/>
    <mergeCell ref="S19:Y19"/>
    <mergeCell ref="Z19:AG19"/>
    <mergeCell ref="A20:B20"/>
    <mergeCell ref="C20:K20"/>
    <mergeCell ref="L20:R20"/>
    <mergeCell ref="S20:Y20"/>
    <mergeCell ref="Z20:AG20"/>
    <mergeCell ref="A21:B21"/>
    <mergeCell ref="C21:K21"/>
    <mergeCell ref="L21:R21"/>
    <mergeCell ref="S21:Y21"/>
    <mergeCell ref="Z21:AG21"/>
    <mergeCell ref="A22:B22"/>
    <mergeCell ref="C22:K22"/>
    <mergeCell ref="L22:R22"/>
    <mergeCell ref="S22:Y22"/>
    <mergeCell ref="Z22:AG22"/>
    <mergeCell ref="A23:B23"/>
    <mergeCell ref="C23:D23"/>
    <mergeCell ref="E23:F23"/>
    <mergeCell ref="G23:H23"/>
    <mergeCell ref="L23:M23"/>
    <mergeCell ref="Z23:AB23"/>
    <mergeCell ref="AC23:AE23"/>
    <mergeCell ref="N23:O23"/>
    <mergeCell ref="P23:Q23"/>
    <mergeCell ref="S23:T23"/>
    <mergeCell ref="U23:V23"/>
    <mergeCell ref="W23:X23"/>
  </mergeCells>
  <pageMargins left="0.7" right="0.7" top="0.75" bottom="0.75" header="0.51180555555555496" footer="0.51180555555555496"/>
  <pageSetup paperSize="9" firstPageNumber="0"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K30"/>
  <sheetViews>
    <sheetView topLeftCell="A7" zoomScale="75" zoomScaleNormal="75" workbookViewId="0">
      <selection activeCell="Z18" sqref="Z18:AG18"/>
    </sheetView>
  </sheetViews>
  <sheetFormatPr baseColWidth="10" defaultColWidth="9.140625" defaultRowHeight="15" x14ac:dyDescent="0.25"/>
  <cols>
    <col min="1" max="1" width="7.28515625" style="36" customWidth="1"/>
    <col min="2" max="10" width="6.5703125" style="36" customWidth="1"/>
    <col min="11" max="11" width="9.140625" style="36" customWidth="1"/>
    <col min="12" max="17" width="8.28515625" style="36" customWidth="1"/>
    <col min="18" max="25" width="8.5703125" style="36" customWidth="1"/>
    <col min="26" max="31" width="4.7109375" style="36" customWidth="1"/>
    <col min="32" max="32" width="11.42578125" style="36"/>
    <col min="33" max="33" width="8.85546875" style="36" customWidth="1"/>
    <col min="34" max="1025" width="11.42578125" style="36"/>
  </cols>
  <sheetData>
    <row r="1" spans="1:38" ht="18" customHeight="1" x14ac:dyDescent="0.25">
      <c r="A1" s="191" t="s">
        <v>551</v>
      </c>
      <c r="B1" s="192" t="s">
        <v>242</v>
      </c>
      <c r="C1" s="192"/>
      <c r="D1" s="192"/>
      <c r="E1" s="192"/>
      <c r="F1" s="192"/>
      <c r="G1" s="192"/>
      <c r="H1" s="192"/>
      <c r="I1" s="192"/>
      <c r="J1" s="192"/>
      <c r="K1" s="192"/>
      <c r="L1" s="192"/>
      <c r="M1" s="192"/>
      <c r="N1" s="192"/>
      <c r="O1" s="192"/>
      <c r="P1" s="192"/>
      <c r="Q1" s="192"/>
      <c r="R1" s="192"/>
      <c r="S1" s="192"/>
      <c r="T1" s="192"/>
      <c r="U1" s="192"/>
      <c r="V1" s="192"/>
      <c r="W1" s="192"/>
      <c r="X1" s="192"/>
      <c r="Y1" s="192"/>
      <c r="Z1" s="43"/>
      <c r="AA1" s="43"/>
      <c r="AB1" s="43"/>
      <c r="AC1" s="43"/>
      <c r="AD1" s="43"/>
      <c r="AE1" s="43"/>
      <c r="AF1" s="43"/>
      <c r="AG1" s="43"/>
      <c r="AH1" s="43"/>
      <c r="AI1" s="43"/>
      <c r="AJ1" s="43"/>
      <c r="AK1" s="43"/>
      <c r="AL1" s="43"/>
    </row>
    <row r="2" spans="1:38" ht="20.25" customHeight="1" x14ac:dyDescent="0.25">
      <c r="A2" s="191"/>
      <c r="B2" s="169" t="str">
        <f>INDEX(Progression!A23,1)</f>
        <v>S17 : Comment présenter la solution ?</v>
      </c>
      <c r="C2" s="169"/>
      <c r="D2" s="169"/>
      <c r="E2" s="169"/>
      <c r="F2" s="169"/>
      <c r="G2" s="169"/>
      <c r="H2" s="169"/>
      <c r="I2" s="169"/>
      <c r="J2" s="169"/>
      <c r="K2" s="169"/>
      <c r="L2" s="169"/>
      <c r="M2" s="169"/>
      <c r="N2" s="169"/>
      <c r="O2" s="169"/>
      <c r="P2" s="169"/>
      <c r="Q2" s="169"/>
      <c r="R2" s="169"/>
      <c r="S2" s="169"/>
      <c r="T2" s="169"/>
      <c r="U2" s="169"/>
      <c r="V2" s="169"/>
      <c r="W2" s="169"/>
      <c r="X2" s="169"/>
      <c r="Y2" s="169"/>
      <c r="Z2" s="43"/>
      <c r="AA2" s="43"/>
      <c r="AB2" s="43"/>
      <c r="AC2" s="43"/>
      <c r="AD2" s="43"/>
      <c r="AE2" s="43"/>
      <c r="AF2" s="43"/>
      <c r="AG2" s="43"/>
      <c r="AH2" s="43"/>
      <c r="AI2" s="43"/>
      <c r="AJ2" s="43"/>
      <c r="AK2" s="43"/>
      <c r="AL2" s="43"/>
    </row>
    <row r="3" spans="1:38" ht="15.75" customHeight="1" x14ac:dyDescent="0.25">
      <c r="A3" s="48" t="s">
        <v>297</v>
      </c>
      <c r="B3" s="266" t="s">
        <v>298</v>
      </c>
      <c r="C3" s="266"/>
      <c r="D3" s="266"/>
      <c r="E3" s="266"/>
      <c r="F3" s="266"/>
      <c r="G3" s="266"/>
      <c r="H3" s="266"/>
      <c r="I3" s="266"/>
      <c r="J3" s="266"/>
      <c r="K3" s="267" t="s">
        <v>299</v>
      </c>
      <c r="L3" s="267"/>
      <c r="M3" s="267"/>
      <c r="N3" s="267"/>
      <c r="O3" s="267"/>
      <c r="P3" s="267"/>
      <c r="Q3" s="267"/>
      <c r="R3" s="268" t="s">
        <v>245</v>
      </c>
      <c r="S3" s="268"/>
      <c r="T3" s="268"/>
      <c r="U3" s="268"/>
      <c r="V3" s="268"/>
      <c r="W3" s="268"/>
      <c r="X3" s="268"/>
      <c r="Y3" s="268"/>
      <c r="Z3" s="43"/>
      <c r="AA3" s="43"/>
      <c r="AB3" s="43"/>
      <c r="AC3" s="43"/>
      <c r="AD3" s="43"/>
      <c r="AE3" s="43"/>
      <c r="AF3" s="43"/>
      <c r="AG3" s="43"/>
      <c r="AH3" s="43"/>
      <c r="AI3" s="43"/>
      <c r="AJ3" s="43"/>
      <c r="AK3" s="43"/>
      <c r="AL3" s="43"/>
    </row>
    <row r="4" spans="1:38" ht="65.25" customHeight="1" x14ac:dyDescent="0.25">
      <c r="A4" s="55" t="s">
        <v>3</v>
      </c>
      <c r="B4" s="224" t="s">
        <v>31</v>
      </c>
      <c r="C4" s="224"/>
      <c r="D4" s="224"/>
      <c r="E4" s="224"/>
      <c r="F4" s="224"/>
      <c r="G4" s="224"/>
      <c r="H4" s="224"/>
      <c r="I4" s="224"/>
      <c r="J4" s="224"/>
      <c r="K4" s="299" t="s">
        <v>552</v>
      </c>
      <c r="L4" s="299"/>
      <c r="M4" s="299"/>
      <c r="N4" s="299"/>
      <c r="O4" s="299"/>
      <c r="P4" s="299"/>
      <c r="Q4" s="299"/>
      <c r="R4" s="325" t="s">
        <v>120</v>
      </c>
      <c r="S4" s="325"/>
      <c r="T4" s="325"/>
      <c r="U4" s="325"/>
      <c r="V4" s="325"/>
      <c r="W4" s="325"/>
      <c r="X4" s="325"/>
      <c r="Y4" s="325"/>
      <c r="Z4" s="43"/>
      <c r="AA4" s="43"/>
      <c r="AB4" s="43"/>
      <c r="AC4" s="43"/>
      <c r="AD4" s="43"/>
      <c r="AE4" s="43"/>
      <c r="AF4" s="43"/>
      <c r="AG4" s="43"/>
      <c r="AH4" s="43"/>
      <c r="AI4" s="43"/>
      <c r="AJ4" s="43"/>
      <c r="AK4" s="43"/>
      <c r="AL4" s="43"/>
    </row>
    <row r="5" spans="1:38" ht="65.25" customHeight="1" x14ac:dyDescent="0.25">
      <c r="A5" s="55" t="s">
        <v>6</v>
      </c>
      <c r="B5" s="224" t="s">
        <v>34</v>
      </c>
      <c r="C5" s="224"/>
      <c r="D5" s="224"/>
      <c r="E5" s="224"/>
      <c r="F5" s="224"/>
      <c r="G5" s="224"/>
      <c r="H5" s="224"/>
      <c r="I5" s="224"/>
      <c r="J5" s="224"/>
      <c r="K5" s="335" t="s">
        <v>69</v>
      </c>
      <c r="L5" s="335"/>
      <c r="M5" s="335"/>
      <c r="N5" s="335"/>
      <c r="O5" s="335"/>
      <c r="P5" s="335"/>
      <c r="Q5" s="335"/>
      <c r="R5" s="310" t="s">
        <v>132</v>
      </c>
      <c r="S5" s="310"/>
      <c r="T5" s="310"/>
      <c r="U5" s="310"/>
      <c r="V5" s="310"/>
      <c r="W5" s="310"/>
      <c r="X5" s="310"/>
      <c r="Y5" s="310"/>
      <c r="Z5" s="43"/>
      <c r="AA5" s="43"/>
      <c r="AB5" s="43"/>
      <c r="AC5" s="43"/>
      <c r="AD5" s="43"/>
      <c r="AE5" s="43"/>
      <c r="AF5" s="43"/>
      <c r="AG5" s="43"/>
      <c r="AH5" s="43"/>
      <c r="AI5" s="43"/>
      <c r="AJ5" s="43"/>
      <c r="AK5" s="43"/>
      <c r="AL5" s="43"/>
    </row>
    <row r="6" spans="1:38" ht="65.25" customHeight="1" x14ac:dyDescent="0.25">
      <c r="A6" s="56" t="s">
        <v>12</v>
      </c>
      <c r="B6" s="226" t="s">
        <v>40</v>
      </c>
      <c r="C6" s="226"/>
      <c r="D6" s="226"/>
      <c r="E6" s="226"/>
      <c r="F6" s="226"/>
      <c r="G6" s="226"/>
      <c r="H6" s="226"/>
      <c r="I6" s="226"/>
      <c r="J6" s="226"/>
      <c r="K6" s="298" t="s">
        <v>552</v>
      </c>
      <c r="L6" s="298"/>
      <c r="M6" s="298"/>
      <c r="N6" s="298"/>
      <c r="O6" s="298"/>
      <c r="P6" s="298"/>
      <c r="Q6" s="298"/>
      <c r="R6" s="325" t="s">
        <v>120</v>
      </c>
      <c r="S6" s="325"/>
      <c r="T6" s="325"/>
      <c r="U6" s="325"/>
      <c r="V6" s="325"/>
      <c r="W6" s="325"/>
      <c r="X6" s="325"/>
      <c r="Y6" s="325"/>
      <c r="Z6" s="43"/>
      <c r="AA6" s="43"/>
      <c r="AB6" s="43"/>
      <c r="AC6" s="43"/>
      <c r="AD6" s="43"/>
      <c r="AE6" s="43"/>
      <c r="AF6" s="43" t="s">
        <v>106</v>
      </c>
      <c r="AG6" s="43"/>
      <c r="AH6" s="43"/>
      <c r="AI6" s="43"/>
      <c r="AJ6" s="43"/>
      <c r="AK6" s="43"/>
      <c r="AL6" s="43"/>
    </row>
    <row r="7" spans="1:38" ht="65.25" customHeight="1" x14ac:dyDescent="0.25">
      <c r="A7" s="50" t="s">
        <v>15</v>
      </c>
      <c r="B7" s="213" t="s">
        <v>43</v>
      </c>
      <c r="C7" s="213"/>
      <c r="D7" s="213"/>
      <c r="E7" s="213"/>
      <c r="F7" s="213"/>
      <c r="G7" s="213"/>
      <c r="H7" s="213"/>
      <c r="I7" s="213"/>
      <c r="J7" s="213"/>
      <c r="K7" s="259" t="s">
        <v>84</v>
      </c>
      <c r="L7" s="259"/>
      <c r="M7" s="259"/>
      <c r="N7" s="259"/>
      <c r="O7" s="259"/>
      <c r="P7" s="259"/>
      <c r="Q7" s="259"/>
      <c r="R7" s="297" t="s">
        <v>167</v>
      </c>
      <c r="S7" s="297"/>
      <c r="T7" s="297"/>
      <c r="U7" s="297"/>
      <c r="V7" s="297"/>
      <c r="W7" s="297"/>
      <c r="X7" s="297"/>
      <c r="Y7" s="297"/>
      <c r="Z7" s="43"/>
      <c r="AA7" s="43"/>
      <c r="AB7" s="168"/>
      <c r="AC7" s="168"/>
      <c r="AD7" s="168"/>
      <c r="AE7" s="168"/>
      <c r="AF7" s="168"/>
      <c r="AG7" s="43"/>
      <c r="AH7" s="43"/>
      <c r="AI7" s="43"/>
      <c r="AJ7" s="43"/>
      <c r="AK7" s="43"/>
      <c r="AL7" s="43"/>
    </row>
    <row r="8" spans="1:38" ht="16.5" customHeight="1" x14ac:dyDescent="0.25">
      <c r="A8" s="188" t="s">
        <v>256</v>
      </c>
      <c r="B8" s="188"/>
      <c r="C8" s="188"/>
      <c r="D8" s="188"/>
      <c r="E8" s="188"/>
      <c r="F8" s="188"/>
      <c r="G8" s="188"/>
      <c r="H8" s="188"/>
      <c r="I8" s="188"/>
      <c r="J8" s="188"/>
      <c r="K8" s="188"/>
      <c r="L8" s="188"/>
      <c r="M8" s="188"/>
      <c r="N8" s="256" t="s">
        <v>257</v>
      </c>
      <c r="O8" s="256"/>
      <c r="P8" s="256"/>
      <c r="Q8" s="256"/>
      <c r="R8" s="256"/>
      <c r="S8" s="256"/>
      <c r="T8" s="256"/>
      <c r="U8" s="256"/>
      <c r="V8" s="256"/>
      <c r="W8" s="256"/>
      <c r="X8" s="256"/>
      <c r="Y8" s="256"/>
      <c r="Z8" s="43"/>
      <c r="AA8" s="43"/>
      <c r="AB8" s="43"/>
      <c r="AC8" s="43"/>
      <c r="AD8" s="43"/>
      <c r="AE8" s="43"/>
      <c r="AF8" s="43"/>
      <c r="AG8" s="43"/>
      <c r="AH8" s="43"/>
      <c r="AI8" s="43"/>
      <c r="AJ8" s="43"/>
      <c r="AK8" s="43"/>
      <c r="AL8" s="43"/>
    </row>
    <row r="9" spans="1:38" ht="30.75" customHeight="1" x14ac:dyDescent="0.25">
      <c r="A9" s="190" t="s">
        <v>553</v>
      </c>
      <c r="B9" s="190"/>
      <c r="C9" s="190"/>
      <c r="D9" s="190"/>
      <c r="E9" s="190"/>
      <c r="F9" s="190"/>
      <c r="G9" s="190"/>
      <c r="H9" s="190"/>
      <c r="I9" s="190"/>
      <c r="J9" s="190"/>
      <c r="K9" s="190"/>
      <c r="L9" s="190"/>
      <c r="M9" s="190"/>
      <c r="N9" s="190" t="s">
        <v>529</v>
      </c>
      <c r="O9" s="190"/>
      <c r="P9" s="190"/>
      <c r="Q9" s="190"/>
      <c r="R9" s="190"/>
      <c r="S9" s="190"/>
      <c r="T9" s="190"/>
      <c r="U9" s="190"/>
      <c r="V9" s="190"/>
      <c r="W9" s="190"/>
      <c r="X9" s="190"/>
      <c r="Y9" s="190"/>
      <c r="Z9" s="43"/>
      <c r="AA9" s="43"/>
      <c r="AB9" s="43"/>
      <c r="AC9" s="43"/>
      <c r="AD9" s="43"/>
      <c r="AE9" s="43"/>
      <c r="AF9" s="43"/>
      <c r="AG9" s="43"/>
      <c r="AH9" s="43"/>
      <c r="AI9" s="43"/>
      <c r="AJ9" s="43"/>
      <c r="AK9" s="43"/>
      <c r="AL9" s="43"/>
    </row>
    <row r="10" spans="1:38" ht="30.75" customHeight="1" x14ac:dyDescent="0.25">
      <c r="A10" s="190"/>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43"/>
      <c r="AA10" s="43"/>
      <c r="AB10" s="43"/>
      <c r="AC10" s="43"/>
      <c r="AD10" s="43"/>
      <c r="AE10" s="43"/>
      <c r="AF10" s="43"/>
      <c r="AG10" s="43"/>
      <c r="AH10" s="43"/>
      <c r="AI10" s="43"/>
      <c r="AJ10" s="43"/>
      <c r="AK10" s="43"/>
      <c r="AL10" s="43"/>
    </row>
    <row r="11" spans="1:38" ht="16.5" customHeight="1" x14ac:dyDescent="0.25">
      <c r="A11" s="209" t="s">
        <v>302</v>
      </c>
      <c r="B11" s="209"/>
      <c r="C11" s="209"/>
      <c r="D11" s="209"/>
      <c r="E11" s="209"/>
      <c r="F11" s="209"/>
      <c r="G11" s="209"/>
      <c r="H11" s="209"/>
      <c r="I11" s="209"/>
      <c r="J11" s="209"/>
      <c r="K11" s="209"/>
      <c r="L11" s="209"/>
      <c r="M11" s="209"/>
      <c r="N11" s="210" t="s">
        <v>303</v>
      </c>
      <c r="O11" s="210"/>
      <c r="P11" s="210"/>
      <c r="Q11" s="210"/>
      <c r="R11" s="210"/>
      <c r="S11" s="210"/>
      <c r="T11" s="210"/>
      <c r="U11" s="210"/>
      <c r="V11" s="210"/>
      <c r="W11" s="210"/>
      <c r="X11" s="210"/>
      <c r="Y11" s="210"/>
      <c r="Z11" s="43"/>
      <c r="AA11" s="43"/>
      <c r="AB11" s="43"/>
      <c r="AC11" s="43"/>
      <c r="AD11" s="43"/>
      <c r="AE11" s="43"/>
      <c r="AF11" s="43"/>
      <c r="AG11" s="43"/>
      <c r="AH11" s="43"/>
      <c r="AI11" s="43"/>
      <c r="AJ11" s="43"/>
      <c r="AK11" s="43"/>
      <c r="AL11" s="43"/>
    </row>
    <row r="12" spans="1:38" ht="30" customHeight="1" x14ac:dyDescent="0.25">
      <c r="A12" s="255" t="s">
        <v>554</v>
      </c>
      <c r="B12" s="255"/>
      <c r="C12" s="255"/>
      <c r="D12" s="255"/>
      <c r="E12" s="255"/>
      <c r="F12" s="255"/>
      <c r="G12" s="255"/>
      <c r="H12" s="255"/>
      <c r="I12" s="255"/>
      <c r="J12" s="255"/>
      <c r="K12" s="255"/>
      <c r="L12" s="255"/>
      <c r="M12" s="255"/>
      <c r="N12" s="212" t="s">
        <v>305</v>
      </c>
      <c r="O12" s="212"/>
      <c r="P12" s="212"/>
      <c r="Q12" s="212"/>
      <c r="R12" s="212"/>
      <c r="S12" s="212"/>
      <c r="T12" s="212"/>
      <c r="U12" s="212"/>
      <c r="V12" s="212"/>
      <c r="W12" s="212"/>
      <c r="X12" s="212"/>
      <c r="Y12" s="212"/>
      <c r="Z12" s="43"/>
      <c r="AA12" s="43"/>
      <c r="AB12" s="43"/>
      <c r="AC12" s="43"/>
      <c r="AD12" s="43"/>
      <c r="AE12" s="43"/>
      <c r="AF12" s="43"/>
      <c r="AG12" s="43"/>
      <c r="AH12" s="43"/>
      <c r="AI12" s="43"/>
      <c r="AJ12" s="43"/>
      <c r="AK12" s="43"/>
      <c r="AL12" s="43"/>
    </row>
    <row r="13" spans="1:38" ht="30" customHeight="1" x14ac:dyDescent="0.25">
      <c r="A13" s="255"/>
      <c r="B13" s="255"/>
      <c r="C13" s="255"/>
      <c r="D13" s="255"/>
      <c r="E13" s="255"/>
      <c r="F13" s="255"/>
      <c r="G13" s="255"/>
      <c r="H13" s="255"/>
      <c r="I13" s="255"/>
      <c r="J13" s="255"/>
      <c r="K13" s="255"/>
      <c r="L13" s="255"/>
      <c r="M13" s="255"/>
      <c r="N13" s="212"/>
      <c r="O13" s="212"/>
      <c r="P13" s="212"/>
      <c r="Q13" s="212"/>
      <c r="R13" s="212"/>
      <c r="S13" s="212"/>
      <c r="T13" s="212"/>
      <c r="U13" s="212"/>
      <c r="V13" s="212"/>
      <c r="W13" s="212"/>
      <c r="X13" s="212"/>
      <c r="Y13" s="212"/>
      <c r="Z13" s="43"/>
      <c r="AA13" s="43"/>
      <c r="AB13" s="43"/>
      <c r="AC13" s="43"/>
      <c r="AD13" s="43"/>
      <c r="AE13" s="43"/>
      <c r="AF13" s="43"/>
      <c r="AG13" s="43"/>
      <c r="AH13" s="43"/>
      <c r="AI13" s="43"/>
      <c r="AJ13" s="43"/>
      <c r="AK13" s="43"/>
      <c r="AL13" s="43"/>
    </row>
    <row r="14" spans="1:38" ht="21" customHeight="1" x14ac:dyDescent="0.25">
      <c r="A14" s="181" t="s">
        <v>260</v>
      </c>
      <c r="B14" s="181"/>
      <c r="C14" s="181"/>
      <c r="D14" s="181"/>
      <c r="E14" s="181"/>
      <c r="F14" s="62"/>
      <c r="G14" s="38"/>
      <c r="H14" s="38"/>
      <c r="I14" s="38"/>
      <c r="J14" s="63"/>
      <c r="K14" s="38"/>
      <c r="L14" s="38"/>
      <c r="M14" s="39"/>
      <c r="N14" s="182" t="s">
        <v>261</v>
      </c>
      <c r="O14" s="182"/>
      <c r="P14" s="182"/>
      <c r="Q14" s="182"/>
      <c r="R14" s="207"/>
      <c r="S14" s="207"/>
      <c r="T14" s="207"/>
      <c r="U14" s="207"/>
      <c r="V14" s="207"/>
      <c r="W14" s="207"/>
      <c r="X14" s="207"/>
      <c r="Y14" s="207"/>
      <c r="Z14" s="43"/>
      <c r="AA14" s="43"/>
      <c r="AB14" s="43"/>
      <c r="AC14" s="43"/>
      <c r="AD14" s="43"/>
      <c r="AE14" s="43"/>
      <c r="AF14" s="43"/>
      <c r="AG14" s="43"/>
      <c r="AH14" s="43"/>
      <c r="AI14" s="43"/>
      <c r="AJ14" s="43"/>
      <c r="AK14" s="43"/>
      <c r="AL14" s="43"/>
    </row>
    <row r="15" spans="1:38" ht="16.5" customHeight="1" x14ac:dyDescent="0.25">
      <c r="A15" s="184" t="s">
        <v>263</v>
      </c>
      <c r="B15" s="184"/>
      <c r="C15" s="184"/>
      <c r="D15" s="184"/>
      <c r="E15" s="184"/>
      <c r="F15" s="250"/>
      <c r="G15" s="250"/>
      <c r="H15" s="250"/>
      <c r="I15" s="250"/>
      <c r="J15" s="250"/>
      <c r="K15" s="250"/>
      <c r="L15" s="250"/>
      <c r="M15" s="250"/>
      <c r="N15" s="182"/>
      <c r="O15" s="182"/>
      <c r="P15" s="182"/>
      <c r="Q15" s="182"/>
      <c r="R15" s="207"/>
      <c r="S15" s="207"/>
      <c r="T15" s="207"/>
      <c r="U15" s="207"/>
      <c r="V15" s="207"/>
      <c r="W15" s="207"/>
      <c r="X15" s="207"/>
      <c r="Y15" s="207"/>
      <c r="Z15" s="43"/>
      <c r="AA15" s="43"/>
      <c r="AB15" s="43"/>
      <c r="AC15" s="43"/>
      <c r="AD15" s="43"/>
      <c r="AE15" s="43"/>
      <c r="AF15" s="43"/>
      <c r="AG15" s="43"/>
      <c r="AH15" s="43"/>
      <c r="AI15" s="43"/>
      <c r="AJ15" s="43"/>
      <c r="AK15" s="43"/>
      <c r="AL15" s="43"/>
    </row>
    <row r="16" spans="1:38" x14ac:dyDescent="0.25">
      <c r="A16" s="87"/>
      <c r="B16" s="88"/>
      <c r="C16" s="88"/>
      <c r="D16" s="88"/>
      <c r="E16" s="88"/>
      <c r="F16" s="88"/>
      <c r="G16" s="88"/>
      <c r="H16" s="89"/>
      <c r="I16" s="89"/>
      <c r="J16" s="89"/>
      <c r="K16" s="90"/>
      <c r="L16" s="90"/>
      <c r="M16" s="90"/>
      <c r="N16" s="90"/>
      <c r="O16" s="91"/>
      <c r="P16" s="91"/>
      <c r="Q16" s="91"/>
      <c r="R16" s="91"/>
      <c r="S16" s="91"/>
      <c r="T16" s="91"/>
      <c r="U16" s="91"/>
      <c r="V16" s="91"/>
      <c r="W16" s="91"/>
      <c r="X16" s="91"/>
      <c r="Y16" s="91"/>
      <c r="Z16" s="43"/>
      <c r="AA16" s="43"/>
      <c r="AB16" s="43"/>
      <c r="AC16" s="43"/>
      <c r="AD16" s="43"/>
      <c r="AE16" s="43"/>
      <c r="AF16" s="43"/>
      <c r="AG16" s="43"/>
      <c r="AH16" s="43"/>
      <c r="AI16" s="43"/>
      <c r="AJ16" s="43"/>
      <c r="AK16" s="43"/>
      <c r="AL16" s="43"/>
    </row>
    <row r="17" spans="1:38" ht="15.75" x14ac:dyDescent="0.25">
      <c r="A17" s="179" t="s">
        <v>264</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43"/>
      <c r="AA17" s="43"/>
      <c r="AB17" s="43"/>
      <c r="AC17" s="43"/>
      <c r="AD17" s="43"/>
      <c r="AE17" s="43"/>
      <c r="AF17" s="43"/>
      <c r="AG17" s="43"/>
      <c r="AH17" s="43"/>
      <c r="AI17" s="43"/>
      <c r="AJ17" s="43"/>
      <c r="AK17" s="43"/>
      <c r="AL17" s="43"/>
    </row>
    <row r="18" spans="1:38" x14ac:dyDescent="0.25">
      <c r="A18" s="58"/>
      <c r="B18" s="59"/>
      <c r="C18" s="175" t="s">
        <v>307</v>
      </c>
      <c r="D18" s="175"/>
      <c r="E18" s="175"/>
      <c r="F18" s="175"/>
      <c r="G18" s="175"/>
      <c r="H18" s="175"/>
      <c r="I18" s="175"/>
      <c r="J18" s="175"/>
      <c r="K18" s="175"/>
      <c r="L18" s="180" t="s">
        <v>308</v>
      </c>
      <c r="M18" s="180"/>
      <c r="N18" s="180"/>
      <c r="O18" s="180"/>
      <c r="P18" s="180"/>
      <c r="Q18" s="180"/>
      <c r="R18" s="180"/>
      <c r="S18" s="175" t="s">
        <v>429</v>
      </c>
      <c r="T18" s="175"/>
      <c r="U18" s="175"/>
      <c r="V18" s="175"/>
      <c r="W18" s="175"/>
      <c r="X18" s="175"/>
      <c r="Y18" s="175"/>
      <c r="Z18" s="175" t="s">
        <v>717</v>
      </c>
      <c r="AA18" s="175"/>
      <c r="AB18" s="175"/>
      <c r="AC18" s="175"/>
      <c r="AD18" s="175"/>
      <c r="AE18" s="175"/>
      <c r="AF18" s="175"/>
      <c r="AG18" s="175"/>
      <c r="AH18" s="43"/>
      <c r="AI18" s="43"/>
      <c r="AJ18" s="43"/>
      <c r="AK18" s="43"/>
      <c r="AL18" s="43"/>
    </row>
    <row r="19" spans="1:38" ht="33.75" customHeight="1" x14ac:dyDescent="0.25">
      <c r="A19" s="177" t="s">
        <v>270</v>
      </c>
      <c r="B19" s="177"/>
      <c r="C19" s="171" t="s">
        <v>555</v>
      </c>
      <c r="D19" s="171"/>
      <c r="E19" s="171"/>
      <c r="F19" s="171"/>
      <c r="G19" s="171"/>
      <c r="H19" s="171"/>
      <c r="I19" s="171"/>
      <c r="J19" s="171"/>
      <c r="K19" s="171"/>
      <c r="L19" s="171" t="s">
        <v>556</v>
      </c>
      <c r="M19" s="171"/>
      <c r="N19" s="171"/>
      <c r="O19" s="171"/>
      <c r="P19" s="171"/>
      <c r="Q19" s="171"/>
      <c r="R19" s="171"/>
      <c r="S19" s="171" t="s">
        <v>557</v>
      </c>
      <c r="T19" s="171"/>
      <c r="U19" s="171"/>
      <c r="V19" s="171"/>
      <c r="W19" s="171"/>
      <c r="X19" s="171"/>
      <c r="Y19" s="171"/>
      <c r="Z19" s="169" t="s">
        <v>558</v>
      </c>
      <c r="AA19" s="169"/>
      <c r="AB19" s="169"/>
      <c r="AC19" s="169"/>
      <c r="AD19" s="169"/>
      <c r="AE19" s="169"/>
      <c r="AF19" s="169"/>
      <c r="AG19" s="169"/>
      <c r="AH19" s="43"/>
      <c r="AI19" s="43"/>
      <c r="AJ19" s="43"/>
      <c r="AK19" s="43"/>
      <c r="AL19" s="43"/>
    </row>
    <row r="20" spans="1:38" ht="45" customHeight="1" x14ac:dyDescent="0.25">
      <c r="A20" s="170" t="s">
        <v>276</v>
      </c>
      <c r="B20" s="170"/>
      <c r="C20" s="171" t="s">
        <v>559</v>
      </c>
      <c r="D20" s="171"/>
      <c r="E20" s="171"/>
      <c r="F20" s="171"/>
      <c r="G20" s="171"/>
      <c r="H20" s="171"/>
      <c r="I20" s="171"/>
      <c r="J20" s="171"/>
      <c r="K20" s="171"/>
      <c r="L20" s="171" t="s">
        <v>560</v>
      </c>
      <c r="M20" s="171"/>
      <c r="N20" s="171"/>
      <c r="O20" s="171"/>
      <c r="P20" s="171"/>
      <c r="Q20" s="171"/>
      <c r="R20" s="171"/>
      <c r="S20" s="171" t="s">
        <v>561</v>
      </c>
      <c r="T20" s="171"/>
      <c r="U20" s="171"/>
      <c r="V20" s="171"/>
      <c r="W20" s="171"/>
      <c r="X20" s="171"/>
      <c r="Y20" s="171"/>
      <c r="Z20" s="169" t="s">
        <v>558</v>
      </c>
      <c r="AA20" s="169"/>
      <c r="AB20" s="169"/>
      <c r="AC20" s="169"/>
      <c r="AD20" s="169"/>
      <c r="AE20" s="169"/>
      <c r="AF20" s="169"/>
      <c r="AG20" s="169"/>
      <c r="AH20" s="97"/>
      <c r="AI20" s="97"/>
      <c r="AJ20" s="97"/>
      <c r="AK20" s="97"/>
      <c r="AL20" s="43"/>
    </row>
    <row r="21" spans="1:38" ht="45" customHeight="1" x14ac:dyDescent="0.25">
      <c r="A21" s="174" t="s">
        <v>281</v>
      </c>
      <c r="B21" s="174"/>
      <c r="C21" s="171" t="s">
        <v>562</v>
      </c>
      <c r="D21" s="171"/>
      <c r="E21" s="171"/>
      <c r="F21" s="171"/>
      <c r="G21" s="171"/>
      <c r="H21" s="171"/>
      <c r="I21" s="171"/>
      <c r="J21" s="171"/>
      <c r="K21" s="171"/>
      <c r="L21" s="171" t="s">
        <v>563</v>
      </c>
      <c r="M21" s="171"/>
      <c r="N21" s="171"/>
      <c r="O21" s="171"/>
      <c r="P21" s="171"/>
      <c r="Q21" s="171"/>
      <c r="R21" s="171"/>
      <c r="S21" s="171" t="s">
        <v>437</v>
      </c>
      <c r="T21" s="171"/>
      <c r="U21" s="171"/>
      <c r="V21" s="171"/>
      <c r="W21" s="171"/>
      <c r="X21" s="171"/>
      <c r="Y21" s="171"/>
      <c r="Z21" s="169" t="s">
        <v>437</v>
      </c>
      <c r="AA21" s="169"/>
      <c r="AB21" s="169"/>
      <c r="AC21" s="169"/>
      <c r="AD21" s="169"/>
      <c r="AE21" s="169"/>
      <c r="AF21" s="169"/>
      <c r="AG21" s="169"/>
      <c r="AH21" s="97"/>
      <c r="AI21" s="97"/>
      <c r="AJ21" s="97"/>
      <c r="AK21" s="97"/>
      <c r="AL21" s="43"/>
    </row>
    <row r="22" spans="1:38" ht="45" customHeight="1" x14ac:dyDescent="0.25">
      <c r="A22" s="174" t="s">
        <v>286</v>
      </c>
      <c r="B22" s="174"/>
      <c r="C22" s="171" t="s">
        <v>69</v>
      </c>
      <c r="D22" s="171"/>
      <c r="E22" s="171"/>
      <c r="F22" s="171"/>
      <c r="G22" s="171"/>
      <c r="H22" s="171"/>
      <c r="I22" s="171"/>
      <c r="J22" s="171"/>
      <c r="K22" s="171"/>
      <c r="L22" s="171" t="s">
        <v>564</v>
      </c>
      <c r="M22" s="171"/>
      <c r="N22" s="171"/>
      <c r="O22" s="171"/>
      <c r="P22" s="171"/>
      <c r="Q22" s="171"/>
      <c r="R22" s="171"/>
      <c r="S22" s="171" t="s">
        <v>565</v>
      </c>
      <c r="T22" s="171"/>
      <c r="U22" s="171"/>
      <c r="V22" s="171"/>
      <c r="W22" s="171"/>
      <c r="X22" s="171"/>
      <c r="Y22" s="171"/>
      <c r="Z22" s="169"/>
      <c r="AA22" s="169"/>
      <c r="AB22" s="169"/>
      <c r="AC22" s="169"/>
      <c r="AD22" s="169"/>
      <c r="AE22" s="169"/>
      <c r="AF22" s="169"/>
      <c r="AG22" s="169"/>
      <c r="AH22" s="43"/>
      <c r="AI22" s="43"/>
      <c r="AJ22" s="43"/>
      <c r="AK22" s="43"/>
      <c r="AL22" s="43"/>
    </row>
    <row r="23" spans="1:38" ht="90.75" customHeight="1" x14ac:dyDescent="0.25">
      <c r="A23" s="170" t="s">
        <v>292</v>
      </c>
      <c r="B23" s="170"/>
      <c r="C23" s="171" t="s">
        <v>294</v>
      </c>
      <c r="D23" s="171"/>
      <c r="E23" s="171"/>
      <c r="F23" s="171"/>
      <c r="G23" s="171"/>
      <c r="H23" s="171"/>
      <c r="I23" s="171"/>
      <c r="J23" s="171"/>
      <c r="K23" s="171"/>
      <c r="L23" s="171" t="s">
        <v>294</v>
      </c>
      <c r="M23" s="171"/>
      <c r="N23" s="171"/>
      <c r="O23" s="171"/>
      <c r="P23" s="171"/>
      <c r="Q23" s="171"/>
      <c r="R23" s="171"/>
      <c r="S23" s="171" t="s">
        <v>294</v>
      </c>
      <c r="T23" s="171"/>
      <c r="U23" s="171"/>
      <c r="V23" s="171"/>
      <c r="W23" s="171"/>
      <c r="X23" s="171"/>
      <c r="Y23" s="171"/>
      <c r="Z23" s="173" t="s">
        <v>294</v>
      </c>
      <c r="AA23" s="173"/>
      <c r="AB23" s="173"/>
      <c r="AC23" s="173"/>
      <c r="AD23" s="173"/>
      <c r="AE23" s="173"/>
      <c r="AF23" s="173"/>
      <c r="AG23" s="173"/>
      <c r="AH23" s="43"/>
      <c r="AI23" s="43"/>
      <c r="AJ23" s="43"/>
      <c r="AK23" s="43"/>
      <c r="AL23" s="43"/>
    </row>
    <row r="24" spans="1:38" ht="46.5" customHeight="1" x14ac:dyDescent="0.25">
      <c r="A24" s="174" t="s">
        <v>322</v>
      </c>
      <c r="B24" s="174"/>
      <c r="C24" s="229" t="s">
        <v>6</v>
      </c>
      <c r="D24" s="229"/>
      <c r="E24" s="230"/>
      <c r="F24" s="230"/>
      <c r="G24" s="230"/>
      <c r="H24" s="230"/>
      <c r="I24" s="75"/>
      <c r="J24" s="75"/>
      <c r="K24" s="76"/>
      <c r="L24" s="229" t="s">
        <v>3</v>
      </c>
      <c r="M24" s="229"/>
      <c r="N24" s="233" t="s">
        <v>12</v>
      </c>
      <c r="O24" s="233"/>
      <c r="P24" s="230"/>
      <c r="Q24" s="230"/>
      <c r="R24" s="76"/>
      <c r="S24" s="292" t="s">
        <v>15</v>
      </c>
      <c r="T24" s="292"/>
      <c r="U24" s="230"/>
      <c r="V24" s="230"/>
      <c r="W24" s="230"/>
      <c r="X24" s="230"/>
      <c r="Y24" s="76"/>
      <c r="Z24" s="292" t="s">
        <v>15</v>
      </c>
      <c r="AA24" s="292"/>
      <c r="AB24" s="292"/>
      <c r="AC24" s="230"/>
      <c r="AD24" s="230"/>
      <c r="AE24" s="230"/>
      <c r="AF24" s="60"/>
      <c r="AG24" s="61"/>
      <c r="AH24" s="43"/>
      <c r="AI24" s="43"/>
      <c r="AJ24" s="43"/>
      <c r="AK24" s="43"/>
      <c r="AL24" s="43"/>
    </row>
    <row r="25" spans="1:38" x14ac:dyDescent="0.25">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row>
    <row r="26" spans="1:38" x14ac:dyDescent="0.25">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row>
    <row r="27" spans="1:38" x14ac:dyDescent="0.25">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row>
    <row r="28" spans="1:38" x14ac:dyDescent="0.25">
      <c r="A28" s="43"/>
      <c r="B28" s="43"/>
      <c r="C28" s="43"/>
      <c r="D28" s="43"/>
      <c r="E28" s="43"/>
      <c r="F28" s="43"/>
      <c r="G28" s="43"/>
      <c r="H28" s="43"/>
      <c r="I28" s="47"/>
      <c r="J28" s="47"/>
      <c r="K28" s="47"/>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row>
    <row r="29" spans="1:38" ht="15.75" x14ac:dyDescent="0.25">
      <c r="A29" s="43"/>
      <c r="B29" s="43"/>
      <c r="C29" s="43"/>
      <c r="D29" s="43"/>
      <c r="E29" s="43"/>
      <c r="F29" s="43"/>
      <c r="G29" s="43"/>
      <c r="H29" s="43"/>
      <c r="I29" s="44"/>
      <c r="J29" s="45"/>
      <c r="K29" s="46"/>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row>
    <row r="30" spans="1:38" x14ac:dyDescent="0.25">
      <c r="A30" s="43"/>
      <c r="B30" s="43"/>
      <c r="C30" s="43"/>
      <c r="D30" s="43"/>
      <c r="E30" s="43"/>
      <c r="F30" s="43"/>
      <c r="I30" s="114"/>
      <c r="J30" s="115"/>
    </row>
  </sheetData>
  <mergeCells count="74">
    <mergeCell ref="A1:A2"/>
    <mergeCell ref="B1:Y1"/>
    <mergeCell ref="B2:Y2"/>
    <mergeCell ref="B3:J3"/>
    <mergeCell ref="K3:Q3"/>
    <mergeCell ref="R3:Y3"/>
    <mergeCell ref="B4:J4"/>
    <mergeCell ref="K4:Q4"/>
    <mergeCell ref="R4:Y4"/>
    <mergeCell ref="B5:J5"/>
    <mergeCell ref="K5:Q5"/>
    <mergeCell ref="R5:Y5"/>
    <mergeCell ref="B6:J6"/>
    <mergeCell ref="K6:Q6"/>
    <mergeCell ref="R6:Y6"/>
    <mergeCell ref="B7:J7"/>
    <mergeCell ref="K7:Q7"/>
    <mergeCell ref="R7:Y7"/>
    <mergeCell ref="AB7:AF7"/>
    <mergeCell ref="A8:M8"/>
    <mergeCell ref="N8:Y8"/>
    <mergeCell ref="A9:M10"/>
    <mergeCell ref="N9:Y10"/>
    <mergeCell ref="A11:M11"/>
    <mergeCell ref="N11:Y11"/>
    <mergeCell ref="A12:M13"/>
    <mergeCell ref="N12:Y13"/>
    <mergeCell ref="A14:E14"/>
    <mergeCell ref="N14:Q15"/>
    <mergeCell ref="R14:Y15"/>
    <mergeCell ref="A15:E15"/>
    <mergeCell ref="F15:M15"/>
    <mergeCell ref="A17:Y17"/>
    <mergeCell ref="C18:K18"/>
    <mergeCell ref="L18:R18"/>
    <mergeCell ref="S18:Y18"/>
    <mergeCell ref="Z18:AG18"/>
    <mergeCell ref="A19:B19"/>
    <mergeCell ref="C19:K19"/>
    <mergeCell ref="L19:R19"/>
    <mergeCell ref="S19:Y19"/>
    <mergeCell ref="Z19:AG19"/>
    <mergeCell ref="A20:B20"/>
    <mergeCell ref="C20:K20"/>
    <mergeCell ref="L20:R20"/>
    <mergeCell ref="S20:Y20"/>
    <mergeCell ref="Z20:AG20"/>
    <mergeCell ref="A21:B21"/>
    <mergeCell ref="C21:K21"/>
    <mergeCell ref="L21:R21"/>
    <mergeCell ref="S21:Y21"/>
    <mergeCell ref="Z21:AG21"/>
    <mergeCell ref="A22:B22"/>
    <mergeCell ref="C22:K22"/>
    <mergeCell ref="L22:R22"/>
    <mergeCell ref="S22:Y22"/>
    <mergeCell ref="Z22:AG22"/>
    <mergeCell ref="A23:B23"/>
    <mergeCell ref="C23:K23"/>
    <mergeCell ref="L23:R23"/>
    <mergeCell ref="S23:Y23"/>
    <mergeCell ref="Z23:AG23"/>
    <mergeCell ref="A24:B24"/>
    <mergeCell ref="C24:D24"/>
    <mergeCell ref="E24:F24"/>
    <mergeCell ref="G24:H24"/>
    <mergeCell ref="L24:M24"/>
    <mergeCell ref="Z24:AB24"/>
    <mergeCell ref="AC24:AE24"/>
    <mergeCell ref="N24:O24"/>
    <mergeCell ref="P24:Q24"/>
    <mergeCell ref="S24:T24"/>
    <mergeCell ref="U24:V24"/>
    <mergeCell ref="W24:X24"/>
  </mergeCells>
  <pageMargins left="0.7" right="0.7" top="0.75" bottom="0.75" header="0.51180555555555496" footer="0.51180555555555496"/>
  <pageSetup paperSize="9" firstPageNumber="0"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pageSetUpPr fitToPage="1"/>
  </sheetPr>
  <dimension ref="A1:AMK31"/>
  <sheetViews>
    <sheetView zoomScale="75" zoomScaleNormal="75" workbookViewId="0">
      <selection activeCell="S19" sqref="S19:Y19"/>
    </sheetView>
  </sheetViews>
  <sheetFormatPr baseColWidth="10" defaultColWidth="9.140625" defaultRowHeight="15" x14ac:dyDescent="0.25"/>
  <cols>
    <col min="1" max="1" width="7.28515625" style="36" customWidth="1"/>
    <col min="2" max="10" width="6.5703125" style="36" customWidth="1"/>
    <col min="11" max="11" width="9.140625" style="36" customWidth="1"/>
    <col min="12" max="17" width="8.28515625" style="36" customWidth="1"/>
    <col min="18" max="25" width="8.5703125" style="36" customWidth="1"/>
    <col min="26" max="31" width="4.7109375" style="36" customWidth="1"/>
    <col min="32" max="32" width="11.42578125" style="36"/>
    <col min="33" max="33" width="8.85546875" style="36" customWidth="1"/>
    <col min="34" max="1025" width="11.42578125" style="36"/>
  </cols>
  <sheetData>
    <row r="1" spans="1:35" ht="18" customHeight="1" x14ac:dyDescent="0.25">
      <c r="A1" s="191" t="s">
        <v>241</v>
      </c>
      <c r="B1" s="192" t="s">
        <v>242</v>
      </c>
      <c r="C1" s="192"/>
      <c r="D1" s="192"/>
      <c r="E1" s="192"/>
      <c r="F1" s="192"/>
      <c r="G1" s="192"/>
      <c r="H1" s="192"/>
      <c r="I1" s="192"/>
      <c r="J1" s="192"/>
      <c r="K1" s="192"/>
      <c r="L1" s="192"/>
      <c r="M1" s="192"/>
      <c r="N1" s="192"/>
      <c r="O1" s="192"/>
      <c r="P1" s="192"/>
      <c r="Q1" s="192"/>
      <c r="R1" s="192"/>
      <c r="S1" s="192"/>
      <c r="T1" s="192"/>
      <c r="U1" s="192"/>
      <c r="V1" s="192"/>
      <c r="W1" s="192"/>
      <c r="X1" s="192"/>
      <c r="Y1" s="192"/>
      <c r="Z1" s="193" t="s">
        <v>106</v>
      </c>
      <c r="AA1" s="193"/>
      <c r="AB1" s="193"/>
      <c r="AC1" s="193"/>
      <c r="AD1" s="193"/>
      <c r="AE1" s="193"/>
      <c r="AF1" s="193"/>
      <c r="AG1" s="193"/>
      <c r="AH1" s="193"/>
      <c r="AI1" s="193"/>
    </row>
    <row r="2" spans="1:35" ht="20.25" customHeight="1" x14ac:dyDescent="0.25">
      <c r="A2" s="191"/>
      <c r="B2" s="194" t="s">
        <v>243</v>
      </c>
      <c r="C2" s="194"/>
      <c r="D2" s="194"/>
      <c r="E2" s="194"/>
      <c r="F2" s="194"/>
      <c r="G2" s="194"/>
      <c r="H2" s="194"/>
      <c r="I2" s="194"/>
      <c r="J2" s="194"/>
      <c r="K2" s="194"/>
      <c r="L2" s="194"/>
      <c r="M2" s="194"/>
      <c r="N2" s="194"/>
      <c r="O2" s="194"/>
      <c r="P2" s="194"/>
      <c r="Q2" s="194"/>
      <c r="R2" s="194"/>
      <c r="S2" s="194"/>
      <c r="T2" s="194"/>
      <c r="U2" s="194"/>
      <c r="V2" s="194"/>
      <c r="W2" s="194"/>
      <c r="X2" s="194"/>
      <c r="Y2" s="194"/>
      <c r="Z2" s="193"/>
      <c r="AA2" s="193"/>
      <c r="AB2" s="193"/>
      <c r="AC2" s="193"/>
      <c r="AD2" s="193"/>
      <c r="AE2" s="193"/>
      <c r="AF2" s="193"/>
      <c r="AG2" s="193"/>
      <c r="AH2" s="193"/>
      <c r="AI2" s="193"/>
    </row>
    <row r="3" spans="1:35" ht="15.75" customHeight="1" x14ac:dyDescent="0.25">
      <c r="A3" s="195" t="s">
        <v>244</v>
      </c>
      <c r="B3" s="195"/>
      <c r="C3" s="195"/>
      <c r="D3" s="195"/>
      <c r="E3" s="195"/>
      <c r="F3" s="195"/>
      <c r="G3" s="195"/>
      <c r="H3" s="195"/>
      <c r="I3" s="195"/>
      <c r="J3" s="195"/>
      <c r="K3" s="196" t="s">
        <v>245</v>
      </c>
      <c r="L3" s="196"/>
      <c r="M3" s="196"/>
      <c r="N3" s="196"/>
      <c r="O3" s="196"/>
      <c r="P3" s="196"/>
      <c r="Q3" s="196"/>
      <c r="R3" s="196"/>
      <c r="S3" s="196"/>
      <c r="T3" s="196"/>
      <c r="U3" s="196"/>
      <c r="V3" s="196"/>
      <c r="W3" s="196"/>
      <c r="X3" s="196"/>
      <c r="Y3" s="196"/>
      <c r="Z3" s="193"/>
      <c r="AA3" s="193"/>
      <c r="AB3" s="193"/>
      <c r="AC3" s="193"/>
      <c r="AD3" s="193"/>
      <c r="AE3" s="193"/>
      <c r="AF3" s="193"/>
      <c r="AG3" s="193"/>
      <c r="AH3" s="193"/>
      <c r="AI3" s="193"/>
    </row>
    <row r="4" spans="1:35" ht="32.25" customHeight="1" x14ac:dyDescent="0.25">
      <c r="A4" s="197" t="s">
        <v>246</v>
      </c>
      <c r="B4" s="197"/>
      <c r="C4" s="197"/>
      <c r="D4" s="197"/>
      <c r="E4" s="197"/>
      <c r="F4" s="197"/>
      <c r="G4" s="197"/>
      <c r="H4" s="197"/>
      <c r="I4" s="197"/>
      <c r="J4" s="197"/>
      <c r="K4" s="198" t="s">
        <v>247</v>
      </c>
      <c r="L4" s="198"/>
      <c r="M4" s="198"/>
      <c r="N4" s="198"/>
      <c r="O4" s="198"/>
      <c r="P4" s="198"/>
      <c r="Q4" s="198"/>
      <c r="R4" s="198"/>
      <c r="S4" s="198"/>
      <c r="T4" s="198"/>
      <c r="U4" s="198"/>
      <c r="V4" s="198"/>
      <c r="W4" s="198"/>
      <c r="X4" s="198"/>
      <c r="Y4" s="198"/>
      <c r="Z4" s="193"/>
      <c r="AA4" s="193"/>
      <c r="AB4" s="193"/>
      <c r="AC4" s="193"/>
      <c r="AD4" s="193"/>
      <c r="AE4" s="193"/>
      <c r="AF4" s="193"/>
      <c r="AG4" s="193"/>
      <c r="AH4" s="193"/>
      <c r="AI4" s="193"/>
    </row>
    <row r="5" spans="1:35" ht="32.25" customHeight="1" x14ac:dyDescent="0.25">
      <c r="A5" s="186" t="s">
        <v>248</v>
      </c>
      <c r="B5" s="186"/>
      <c r="C5" s="186"/>
      <c r="D5" s="186"/>
      <c r="E5" s="186"/>
      <c r="F5" s="186"/>
      <c r="G5" s="186"/>
      <c r="H5" s="186"/>
      <c r="I5" s="186"/>
      <c r="J5" s="186"/>
      <c r="K5" s="187" t="s">
        <v>249</v>
      </c>
      <c r="L5" s="187"/>
      <c r="M5" s="187"/>
      <c r="N5" s="187"/>
      <c r="O5" s="187"/>
      <c r="P5" s="187"/>
      <c r="Q5" s="187"/>
      <c r="R5" s="187"/>
      <c r="S5" s="187"/>
      <c r="T5" s="187"/>
      <c r="U5" s="187"/>
      <c r="V5" s="187"/>
      <c r="W5" s="187"/>
      <c r="X5" s="187"/>
      <c r="Y5" s="187"/>
      <c r="Z5" s="193"/>
      <c r="AA5" s="193"/>
      <c r="AB5" s="193"/>
      <c r="AC5" s="193"/>
      <c r="AD5" s="193"/>
      <c r="AE5" s="193"/>
      <c r="AF5" s="193"/>
      <c r="AG5" s="193"/>
      <c r="AH5" s="193"/>
      <c r="AI5" s="193"/>
    </row>
    <row r="6" spans="1:35" ht="32.25" customHeight="1" x14ac:dyDescent="0.25">
      <c r="A6" s="197" t="s">
        <v>250</v>
      </c>
      <c r="B6" s="197"/>
      <c r="C6" s="197"/>
      <c r="D6" s="197"/>
      <c r="E6" s="197"/>
      <c r="F6" s="197"/>
      <c r="G6" s="197"/>
      <c r="H6" s="197"/>
      <c r="I6" s="197"/>
      <c r="J6" s="197"/>
      <c r="K6" s="198" t="s">
        <v>251</v>
      </c>
      <c r="L6" s="198"/>
      <c r="M6" s="198"/>
      <c r="N6" s="198"/>
      <c r="O6" s="198"/>
      <c r="P6" s="198"/>
      <c r="Q6" s="198"/>
      <c r="R6" s="198"/>
      <c r="S6" s="198"/>
      <c r="T6" s="198"/>
      <c r="U6" s="198"/>
      <c r="V6" s="198"/>
      <c r="W6" s="198"/>
      <c r="X6" s="198"/>
      <c r="Y6" s="198"/>
      <c r="Z6" s="193"/>
      <c r="AA6" s="193"/>
      <c r="AB6" s="193"/>
      <c r="AC6" s="193"/>
      <c r="AD6" s="193"/>
      <c r="AE6" s="193"/>
      <c r="AF6" s="193"/>
      <c r="AG6" s="193"/>
      <c r="AH6" s="193"/>
      <c r="AI6" s="193"/>
    </row>
    <row r="7" spans="1:35" ht="32.25" customHeight="1" x14ac:dyDescent="0.25">
      <c r="A7" s="186" t="s">
        <v>252</v>
      </c>
      <c r="B7" s="186"/>
      <c r="C7" s="186"/>
      <c r="D7" s="186"/>
      <c r="E7" s="186"/>
      <c r="F7" s="186"/>
      <c r="G7" s="186"/>
      <c r="H7" s="186"/>
      <c r="I7" s="186"/>
      <c r="J7" s="186"/>
      <c r="K7" s="187" t="s">
        <v>249</v>
      </c>
      <c r="L7" s="187"/>
      <c r="M7" s="187"/>
      <c r="N7" s="187"/>
      <c r="O7" s="187"/>
      <c r="P7" s="187"/>
      <c r="Q7" s="187"/>
      <c r="R7" s="187"/>
      <c r="S7" s="187"/>
      <c r="T7" s="187"/>
      <c r="U7" s="187"/>
      <c r="V7" s="187"/>
      <c r="W7" s="187"/>
      <c r="X7" s="187"/>
      <c r="Y7" s="187"/>
      <c r="Z7" s="193"/>
      <c r="AA7" s="193"/>
      <c r="AB7" s="193"/>
      <c r="AC7" s="193"/>
      <c r="AD7" s="193"/>
      <c r="AE7" s="193"/>
      <c r="AF7" s="193"/>
      <c r="AG7" s="193"/>
      <c r="AH7" s="193"/>
      <c r="AI7" s="193"/>
    </row>
    <row r="8" spans="1:35" ht="32.25" customHeight="1" x14ac:dyDescent="0.25">
      <c r="A8" s="199" t="s">
        <v>253</v>
      </c>
      <c r="B8" s="199"/>
      <c r="C8" s="199"/>
      <c r="D8" s="199"/>
      <c r="E8" s="199"/>
      <c r="F8" s="199"/>
      <c r="G8" s="199"/>
      <c r="H8" s="199"/>
      <c r="I8" s="199"/>
      <c r="J8" s="199"/>
      <c r="K8" s="198" t="s">
        <v>251</v>
      </c>
      <c r="L8" s="198"/>
      <c r="M8" s="198"/>
      <c r="N8" s="198"/>
      <c r="O8" s="198"/>
      <c r="P8" s="198"/>
      <c r="Q8" s="198"/>
      <c r="R8" s="198"/>
      <c r="S8" s="198"/>
      <c r="T8" s="198"/>
      <c r="U8" s="198"/>
      <c r="V8" s="198"/>
      <c r="W8" s="198"/>
      <c r="X8" s="198"/>
      <c r="Y8" s="198"/>
      <c r="Z8" s="193"/>
      <c r="AA8" s="193"/>
      <c r="AB8" s="193"/>
      <c r="AC8" s="193"/>
      <c r="AD8" s="193"/>
      <c r="AE8" s="193"/>
      <c r="AF8" s="193"/>
      <c r="AG8" s="193"/>
      <c r="AH8" s="193"/>
      <c r="AI8" s="193"/>
    </row>
    <row r="9" spans="1:35" ht="32.25" customHeight="1" x14ac:dyDescent="0.25">
      <c r="A9" s="186" t="s">
        <v>254</v>
      </c>
      <c r="B9" s="186"/>
      <c r="C9" s="186"/>
      <c r="D9" s="186"/>
      <c r="E9" s="186"/>
      <c r="F9" s="186"/>
      <c r="G9" s="186"/>
      <c r="H9" s="186"/>
      <c r="I9" s="186"/>
      <c r="J9" s="186"/>
      <c r="K9" s="187" t="s">
        <v>255</v>
      </c>
      <c r="L9" s="187"/>
      <c r="M9" s="187"/>
      <c r="N9" s="187"/>
      <c r="O9" s="187"/>
      <c r="P9" s="187"/>
      <c r="Q9" s="187"/>
      <c r="R9" s="187"/>
      <c r="S9" s="187"/>
      <c r="T9" s="187"/>
      <c r="U9" s="187"/>
      <c r="V9" s="187"/>
      <c r="W9" s="187"/>
      <c r="X9" s="187"/>
      <c r="Y9" s="187"/>
      <c r="Z9" s="193"/>
      <c r="AA9" s="193"/>
      <c r="AB9" s="193"/>
      <c r="AC9" s="193"/>
      <c r="AD9" s="193"/>
      <c r="AE9" s="193"/>
      <c r="AF9" s="193"/>
      <c r="AG9" s="193"/>
      <c r="AH9" s="193"/>
      <c r="AI9" s="193"/>
    </row>
    <row r="10" spans="1:35" ht="16.5" customHeight="1" x14ac:dyDescent="0.25">
      <c r="A10" s="188" t="s">
        <v>256</v>
      </c>
      <c r="B10" s="188"/>
      <c r="C10" s="188"/>
      <c r="D10" s="188"/>
      <c r="E10" s="188"/>
      <c r="F10" s="188"/>
      <c r="G10" s="188"/>
      <c r="H10" s="188"/>
      <c r="I10" s="188"/>
      <c r="J10" s="188"/>
      <c r="K10" s="188"/>
      <c r="L10" s="188"/>
      <c r="M10" s="188"/>
      <c r="N10" s="189" t="s">
        <v>257</v>
      </c>
      <c r="O10" s="189"/>
      <c r="P10" s="189"/>
      <c r="Q10" s="189"/>
      <c r="R10" s="189"/>
      <c r="S10" s="189"/>
      <c r="T10" s="189"/>
      <c r="U10" s="189"/>
      <c r="V10" s="189"/>
      <c r="W10" s="189"/>
      <c r="X10" s="189"/>
      <c r="Y10" s="189"/>
      <c r="Z10" s="193"/>
      <c r="AA10" s="193"/>
      <c r="AB10" s="193"/>
      <c r="AC10" s="193"/>
      <c r="AD10" s="193"/>
      <c r="AE10" s="193"/>
      <c r="AF10" s="193"/>
      <c r="AG10" s="193"/>
      <c r="AH10" s="193"/>
      <c r="AI10" s="193"/>
    </row>
    <row r="11" spans="1:35" ht="30.75" customHeight="1" x14ac:dyDescent="0.25">
      <c r="A11" s="190" t="s">
        <v>258</v>
      </c>
      <c r="B11" s="190"/>
      <c r="C11" s="190"/>
      <c r="D11" s="190"/>
      <c r="E11" s="190"/>
      <c r="F11" s="190"/>
      <c r="G11" s="190"/>
      <c r="H11" s="190"/>
      <c r="I11" s="190"/>
      <c r="J11" s="190"/>
      <c r="K11" s="190"/>
      <c r="L11" s="190"/>
      <c r="M11" s="190"/>
      <c r="N11" s="190" t="s">
        <v>259</v>
      </c>
      <c r="O11" s="190"/>
      <c r="P11" s="190"/>
      <c r="Q11" s="190"/>
      <c r="R11" s="190"/>
      <c r="S11" s="190"/>
      <c r="T11" s="190"/>
      <c r="U11" s="190"/>
      <c r="V11" s="190"/>
      <c r="W11" s="190"/>
      <c r="X11" s="190"/>
      <c r="Y11" s="190"/>
      <c r="Z11" s="193"/>
      <c r="AA11" s="193"/>
      <c r="AB11" s="193"/>
      <c r="AC11" s="193"/>
      <c r="AD11" s="193"/>
      <c r="AE11" s="193"/>
      <c r="AF11" s="193"/>
      <c r="AG11" s="193"/>
      <c r="AH11" s="193"/>
      <c r="AI11" s="193"/>
    </row>
    <row r="12" spans="1:35" ht="30.75" customHeight="1" x14ac:dyDescent="0.25">
      <c r="A12" s="190"/>
      <c r="B12" s="190"/>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3"/>
      <c r="AA12" s="193"/>
      <c r="AB12" s="193"/>
      <c r="AC12" s="193"/>
      <c r="AD12" s="193"/>
      <c r="AE12" s="193"/>
      <c r="AF12" s="193"/>
      <c r="AG12" s="193"/>
      <c r="AH12" s="193"/>
      <c r="AI12" s="193"/>
    </row>
    <row r="13" spans="1:35" ht="21" customHeight="1" x14ac:dyDescent="0.25">
      <c r="A13" s="181" t="s">
        <v>260</v>
      </c>
      <c r="B13" s="181"/>
      <c r="C13" s="181"/>
      <c r="D13" s="181"/>
      <c r="E13" s="181"/>
      <c r="F13" s="37"/>
      <c r="G13" s="38"/>
      <c r="H13" s="38"/>
      <c r="I13" s="38"/>
      <c r="J13" s="38"/>
      <c r="K13" s="38"/>
      <c r="L13" s="38"/>
      <c r="M13" s="39"/>
      <c r="N13" s="182" t="s">
        <v>261</v>
      </c>
      <c r="O13" s="182"/>
      <c r="P13" s="182"/>
      <c r="Q13" s="182"/>
      <c r="R13" s="183" t="s">
        <v>262</v>
      </c>
      <c r="S13" s="183"/>
      <c r="T13" s="183"/>
      <c r="U13" s="183"/>
      <c r="V13" s="183"/>
      <c r="W13" s="183"/>
      <c r="X13" s="183"/>
      <c r="Y13" s="183"/>
      <c r="Z13" s="193"/>
      <c r="AA13" s="193"/>
      <c r="AB13" s="193"/>
      <c r="AC13" s="193"/>
      <c r="AD13" s="193"/>
      <c r="AE13" s="193"/>
      <c r="AF13" s="193"/>
      <c r="AG13" s="193"/>
      <c r="AH13" s="193"/>
      <c r="AI13" s="193"/>
    </row>
    <row r="14" spans="1:35" ht="16.5" customHeight="1" x14ac:dyDescent="0.25">
      <c r="A14" s="184" t="s">
        <v>263</v>
      </c>
      <c r="B14" s="184"/>
      <c r="C14" s="184"/>
      <c r="D14" s="184"/>
      <c r="E14" s="184"/>
      <c r="F14" s="185"/>
      <c r="G14" s="185"/>
      <c r="H14" s="185"/>
      <c r="I14" s="185"/>
      <c r="J14" s="185"/>
      <c r="K14" s="185"/>
      <c r="L14" s="185"/>
      <c r="M14" s="185"/>
      <c r="N14" s="182"/>
      <c r="O14" s="182"/>
      <c r="P14" s="182"/>
      <c r="Q14" s="182"/>
      <c r="R14" s="183"/>
      <c r="S14" s="183"/>
      <c r="T14" s="183"/>
      <c r="U14" s="183"/>
      <c r="V14" s="183"/>
      <c r="W14" s="183"/>
      <c r="X14" s="183"/>
      <c r="Y14" s="183"/>
      <c r="Z14" s="193"/>
      <c r="AA14" s="193"/>
      <c r="AB14" s="193"/>
      <c r="AC14" s="193"/>
      <c r="AD14" s="193"/>
      <c r="AE14" s="193"/>
      <c r="AF14" s="193"/>
      <c r="AG14" s="193"/>
      <c r="AH14" s="193"/>
      <c r="AI14" s="193"/>
    </row>
    <row r="15" spans="1:35" x14ac:dyDescent="0.25">
      <c r="A15" s="178"/>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93"/>
      <c r="AA15" s="193"/>
      <c r="AB15" s="193"/>
      <c r="AC15" s="193"/>
      <c r="AD15" s="193"/>
      <c r="AE15" s="193"/>
      <c r="AF15" s="193"/>
      <c r="AG15" s="193"/>
      <c r="AH15" s="193"/>
      <c r="AI15" s="193"/>
    </row>
    <row r="16" spans="1:35" ht="15.75" x14ac:dyDescent="0.25">
      <c r="A16" s="179" t="s">
        <v>264</v>
      </c>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93"/>
      <c r="AA16" s="193"/>
      <c r="AB16" s="193"/>
      <c r="AC16" s="193"/>
      <c r="AD16" s="193"/>
      <c r="AE16" s="193"/>
      <c r="AF16" s="193"/>
      <c r="AG16" s="193"/>
      <c r="AH16" s="193"/>
      <c r="AI16" s="193"/>
    </row>
    <row r="17" spans="1:40" x14ac:dyDescent="0.25">
      <c r="A17" s="40"/>
      <c r="B17" s="41"/>
      <c r="C17" s="175" t="s">
        <v>265</v>
      </c>
      <c r="D17" s="175"/>
      <c r="E17" s="175"/>
      <c r="F17" s="175"/>
      <c r="G17" s="175"/>
      <c r="H17" s="175"/>
      <c r="I17" s="175"/>
      <c r="J17" s="175"/>
      <c r="K17" s="175"/>
      <c r="L17" s="180" t="s">
        <v>266</v>
      </c>
      <c r="M17" s="180"/>
      <c r="N17" s="180"/>
      <c r="O17" s="180"/>
      <c r="P17" s="180"/>
      <c r="Q17" s="180"/>
      <c r="R17" s="180"/>
      <c r="S17" s="175" t="s">
        <v>267</v>
      </c>
      <c r="T17" s="175"/>
      <c r="U17" s="175"/>
      <c r="V17" s="175"/>
      <c r="W17" s="175"/>
      <c r="X17" s="175"/>
      <c r="Y17" s="175"/>
      <c r="Z17" s="175" t="s">
        <v>268</v>
      </c>
      <c r="AA17" s="175"/>
      <c r="AB17" s="175"/>
      <c r="AC17" s="175"/>
      <c r="AD17" s="175"/>
      <c r="AE17" s="175"/>
      <c r="AF17" s="175"/>
      <c r="AG17" s="175"/>
      <c r="AH17" s="176" t="s">
        <v>269</v>
      </c>
      <c r="AI17" s="176"/>
      <c r="AJ17" s="176"/>
      <c r="AK17" s="176"/>
      <c r="AL17" s="42"/>
    </row>
    <row r="18" spans="1:40" ht="50.25" customHeight="1" x14ac:dyDescent="0.25">
      <c r="A18" s="177" t="s">
        <v>270</v>
      </c>
      <c r="B18" s="177"/>
      <c r="C18" s="171" t="s">
        <v>271</v>
      </c>
      <c r="D18" s="171"/>
      <c r="E18" s="171"/>
      <c r="F18" s="171"/>
      <c r="G18" s="171"/>
      <c r="H18" s="171"/>
      <c r="I18" s="171"/>
      <c r="J18" s="171"/>
      <c r="K18" s="171"/>
      <c r="L18" s="171" t="s">
        <v>272</v>
      </c>
      <c r="M18" s="171"/>
      <c r="N18" s="171"/>
      <c r="O18" s="171"/>
      <c r="P18" s="171"/>
      <c r="Q18" s="171"/>
      <c r="R18" s="171"/>
      <c r="S18" s="171" t="s">
        <v>273</v>
      </c>
      <c r="T18" s="171"/>
      <c r="U18" s="171"/>
      <c r="V18" s="171"/>
      <c r="W18" s="171"/>
      <c r="X18" s="171"/>
      <c r="Y18" s="171"/>
      <c r="Z18" s="173" t="s">
        <v>274</v>
      </c>
      <c r="AA18" s="173"/>
      <c r="AB18" s="173"/>
      <c r="AC18" s="173"/>
      <c r="AD18" s="173"/>
      <c r="AE18" s="173"/>
      <c r="AF18" s="173"/>
      <c r="AG18" s="173"/>
      <c r="AH18" s="169" t="s">
        <v>275</v>
      </c>
      <c r="AI18" s="169"/>
      <c r="AJ18" s="169"/>
      <c r="AK18" s="169"/>
    </row>
    <row r="19" spans="1:40" ht="65.25" customHeight="1" x14ac:dyDescent="0.25">
      <c r="A19" s="170" t="s">
        <v>276</v>
      </c>
      <c r="B19" s="170"/>
      <c r="C19" s="171" t="s">
        <v>277</v>
      </c>
      <c r="D19" s="171"/>
      <c r="E19" s="171"/>
      <c r="F19" s="171"/>
      <c r="G19" s="171"/>
      <c r="H19" s="171"/>
      <c r="I19" s="171"/>
      <c r="J19" s="171"/>
      <c r="K19" s="171"/>
      <c r="L19" s="171" t="s">
        <v>278</v>
      </c>
      <c r="M19" s="171"/>
      <c r="N19" s="171"/>
      <c r="O19" s="171"/>
      <c r="P19" s="171"/>
      <c r="Q19" s="171"/>
      <c r="R19" s="171"/>
      <c r="S19" s="171" t="s">
        <v>279</v>
      </c>
      <c r="T19" s="171"/>
      <c r="U19" s="171"/>
      <c r="V19" s="171"/>
      <c r="W19" s="171"/>
      <c r="X19" s="171"/>
      <c r="Y19" s="171"/>
      <c r="Z19" s="173" t="s">
        <v>251</v>
      </c>
      <c r="AA19" s="173"/>
      <c r="AB19" s="173"/>
      <c r="AC19" s="173"/>
      <c r="AD19" s="173"/>
      <c r="AE19" s="173"/>
      <c r="AF19" s="173"/>
      <c r="AG19" s="173"/>
      <c r="AH19" s="171" t="s">
        <v>280</v>
      </c>
      <c r="AI19" s="171"/>
      <c r="AJ19" s="171"/>
      <c r="AK19" s="171"/>
    </row>
    <row r="20" spans="1:40" ht="45" customHeight="1" x14ac:dyDescent="0.25">
      <c r="A20" s="174" t="s">
        <v>281</v>
      </c>
      <c r="B20" s="174"/>
      <c r="C20" s="171" t="s">
        <v>282</v>
      </c>
      <c r="D20" s="171"/>
      <c r="E20" s="171"/>
      <c r="F20" s="171"/>
      <c r="G20" s="171"/>
      <c r="H20" s="171"/>
      <c r="I20" s="171"/>
      <c r="J20" s="171"/>
      <c r="K20" s="171"/>
      <c r="L20" s="171" t="s">
        <v>283</v>
      </c>
      <c r="M20" s="171"/>
      <c r="N20" s="171"/>
      <c r="O20" s="171"/>
      <c r="P20" s="171"/>
      <c r="Q20" s="171"/>
      <c r="R20" s="171"/>
      <c r="S20" s="171" t="s">
        <v>283</v>
      </c>
      <c r="T20" s="171"/>
      <c r="U20" s="171"/>
      <c r="V20" s="171"/>
      <c r="W20" s="171"/>
      <c r="X20" s="171"/>
      <c r="Y20" s="171"/>
      <c r="Z20" s="173" t="s">
        <v>284</v>
      </c>
      <c r="AA20" s="173"/>
      <c r="AB20" s="173"/>
      <c r="AC20" s="173"/>
      <c r="AD20" s="173"/>
      <c r="AE20" s="173"/>
      <c r="AF20" s="173"/>
      <c r="AG20" s="173"/>
      <c r="AH20" s="171" t="s">
        <v>285</v>
      </c>
      <c r="AI20" s="171"/>
      <c r="AJ20" s="171"/>
      <c r="AK20" s="171"/>
    </row>
    <row r="21" spans="1:40" ht="45" customHeight="1" x14ac:dyDescent="0.25">
      <c r="A21" s="174" t="s">
        <v>286</v>
      </c>
      <c r="B21" s="174"/>
      <c r="C21" s="171" t="s">
        <v>287</v>
      </c>
      <c r="D21" s="171"/>
      <c r="E21" s="171"/>
      <c r="F21" s="171"/>
      <c r="G21" s="171"/>
      <c r="H21" s="171"/>
      <c r="I21" s="171"/>
      <c r="J21" s="171"/>
      <c r="K21" s="171"/>
      <c r="L21" s="171" t="s">
        <v>288</v>
      </c>
      <c r="M21" s="171"/>
      <c r="N21" s="171"/>
      <c r="O21" s="171"/>
      <c r="P21" s="171"/>
      <c r="Q21" s="171"/>
      <c r="R21" s="171"/>
      <c r="S21" s="171" t="s">
        <v>289</v>
      </c>
      <c r="T21" s="171"/>
      <c r="U21" s="171"/>
      <c r="V21" s="171"/>
      <c r="W21" s="171"/>
      <c r="X21" s="171"/>
      <c r="Y21" s="171"/>
      <c r="Z21" s="173" t="s">
        <v>290</v>
      </c>
      <c r="AA21" s="173"/>
      <c r="AB21" s="173"/>
      <c r="AC21" s="173"/>
      <c r="AD21" s="173"/>
      <c r="AE21" s="173"/>
      <c r="AF21" s="173"/>
      <c r="AG21" s="173"/>
      <c r="AH21" s="169" t="s">
        <v>291</v>
      </c>
      <c r="AI21" s="169"/>
      <c r="AJ21" s="169"/>
      <c r="AK21" s="169"/>
    </row>
    <row r="22" spans="1:40" ht="109.5" customHeight="1" x14ac:dyDescent="0.25">
      <c r="A22" s="170" t="s">
        <v>292</v>
      </c>
      <c r="B22" s="170"/>
      <c r="C22" s="171" t="s">
        <v>293</v>
      </c>
      <c r="D22" s="171"/>
      <c r="E22" s="171"/>
      <c r="F22" s="171"/>
      <c r="G22" s="171"/>
      <c r="H22" s="171"/>
      <c r="I22" s="171"/>
      <c r="J22" s="171"/>
      <c r="K22" s="171"/>
      <c r="L22" s="172" t="s">
        <v>294</v>
      </c>
      <c r="M22" s="172"/>
      <c r="N22" s="172"/>
      <c r="O22" s="172"/>
      <c r="P22" s="172"/>
      <c r="Q22" s="172"/>
      <c r="R22" s="172"/>
      <c r="S22" s="172" t="s">
        <v>294</v>
      </c>
      <c r="T22" s="172"/>
      <c r="U22" s="172"/>
      <c r="V22" s="172"/>
      <c r="W22" s="172"/>
      <c r="X22" s="172"/>
      <c r="Y22" s="172"/>
      <c r="Z22" s="173"/>
      <c r="AA22" s="173"/>
      <c r="AB22" s="173"/>
      <c r="AC22" s="173"/>
      <c r="AD22" s="173"/>
      <c r="AE22" s="173"/>
      <c r="AF22" s="173"/>
      <c r="AG22" s="173"/>
      <c r="AH22" s="169"/>
      <c r="AI22" s="169"/>
      <c r="AJ22" s="169"/>
      <c r="AK22" s="169"/>
    </row>
    <row r="23" spans="1:40" x14ac:dyDescent="0.25">
      <c r="A23" s="166"/>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row>
    <row r="24" spans="1:40" x14ac:dyDescent="0.25">
      <c r="A24" s="167" t="s">
        <v>295</v>
      </c>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6"/>
      <c r="AA24" s="166"/>
      <c r="AB24" s="166"/>
      <c r="AC24" s="166"/>
      <c r="AD24" s="166"/>
      <c r="AE24" s="166"/>
      <c r="AF24" s="166"/>
      <c r="AG24" s="166"/>
      <c r="AH24" s="166"/>
      <c r="AI24" s="166"/>
      <c r="AJ24" s="166"/>
      <c r="AK24" s="166"/>
    </row>
    <row r="25" spans="1:40" x14ac:dyDescent="0.25">
      <c r="A25" s="168"/>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row>
    <row r="26" spans="1:40" x14ac:dyDescent="0.25">
      <c r="A26" s="168"/>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row>
    <row r="27" spans="1:40" ht="15.75" x14ac:dyDescent="0.25">
      <c r="A27" s="43"/>
      <c r="B27" s="43"/>
      <c r="C27" s="43"/>
      <c r="D27" s="43"/>
      <c r="E27" s="43"/>
      <c r="F27" s="43"/>
      <c r="G27" s="43"/>
      <c r="H27" s="43"/>
      <c r="I27" s="44"/>
      <c r="J27" s="45"/>
      <c r="K27" s="46"/>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row>
    <row r="28" spans="1:40" x14ac:dyDescent="0.25">
      <c r="A28" s="43"/>
      <c r="B28" s="43"/>
      <c r="C28" s="43"/>
      <c r="D28" s="43"/>
      <c r="E28" s="43"/>
      <c r="F28" s="43"/>
      <c r="G28" s="43"/>
      <c r="H28" s="43"/>
      <c r="I28" s="47"/>
      <c r="J28" s="46"/>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row>
    <row r="29" spans="1:40" x14ac:dyDescent="0.25">
      <c r="A29" s="43"/>
      <c r="B29" s="43"/>
      <c r="C29" s="43"/>
      <c r="D29" s="43"/>
      <c r="E29" s="43"/>
      <c r="F29" s="43"/>
      <c r="G29" s="43"/>
      <c r="H29" s="43"/>
      <c r="I29" s="47"/>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row>
    <row r="30" spans="1:40" x14ac:dyDescent="0.25">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row>
    <row r="31" spans="1:40" x14ac:dyDescent="0.25">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row>
  </sheetData>
  <mergeCells count="68">
    <mergeCell ref="A1:A2"/>
    <mergeCell ref="B1:Y1"/>
    <mergeCell ref="Z1:AI16"/>
    <mergeCell ref="B2:Y2"/>
    <mergeCell ref="A3:J3"/>
    <mergeCell ref="K3:Y3"/>
    <mergeCell ref="A4:J4"/>
    <mergeCell ref="K4:Y4"/>
    <mergeCell ref="A5:J5"/>
    <mergeCell ref="K5:Y5"/>
    <mergeCell ref="A6:J6"/>
    <mergeCell ref="K6:Y6"/>
    <mergeCell ref="A7:J7"/>
    <mergeCell ref="K7:Y7"/>
    <mergeCell ref="A8:J8"/>
    <mergeCell ref="K8:Y8"/>
    <mergeCell ref="A9:J9"/>
    <mergeCell ref="K9:Y9"/>
    <mergeCell ref="A10:M10"/>
    <mergeCell ref="N10:Y10"/>
    <mergeCell ref="A11:M12"/>
    <mergeCell ref="N11:Y12"/>
    <mergeCell ref="A13:E13"/>
    <mergeCell ref="N13:Q14"/>
    <mergeCell ref="R13:Y14"/>
    <mergeCell ref="A14:E14"/>
    <mergeCell ref="F14:M14"/>
    <mergeCell ref="A15:Y15"/>
    <mergeCell ref="A16:Y16"/>
    <mergeCell ref="C17:K17"/>
    <mergeCell ref="L17:R17"/>
    <mergeCell ref="S17:Y17"/>
    <mergeCell ref="Z17:AG17"/>
    <mergeCell ref="AH17:AK17"/>
    <mergeCell ref="A18:B18"/>
    <mergeCell ref="C18:K18"/>
    <mergeCell ref="L18:R18"/>
    <mergeCell ref="S18:Y18"/>
    <mergeCell ref="Z18:AG18"/>
    <mergeCell ref="AH18:AK18"/>
    <mergeCell ref="AH19:AK19"/>
    <mergeCell ref="A20:B20"/>
    <mergeCell ref="C20:K20"/>
    <mergeCell ref="L20:R20"/>
    <mergeCell ref="S20:Y20"/>
    <mergeCell ref="Z20:AG20"/>
    <mergeCell ref="AH20:AK20"/>
    <mergeCell ref="A19:B19"/>
    <mergeCell ref="C19:K19"/>
    <mergeCell ref="L19:R19"/>
    <mergeCell ref="S19:Y19"/>
    <mergeCell ref="Z19:AG19"/>
    <mergeCell ref="A23:AL23"/>
    <mergeCell ref="A24:Y24"/>
    <mergeCell ref="Z24:AK24"/>
    <mergeCell ref="A25:AN26"/>
    <mergeCell ref="AH21:AK21"/>
    <mergeCell ref="A22:B22"/>
    <mergeCell ref="C22:K22"/>
    <mergeCell ref="L22:R22"/>
    <mergeCell ref="S22:Y22"/>
    <mergeCell ref="Z22:AG22"/>
    <mergeCell ref="AH22:AK22"/>
    <mergeCell ref="A21:B21"/>
    <mergeCell ref="C21:K21"/>
    <mergeCell ref="L21:R21"/>
    <mergeCell ref="S21:Y21"/>
    <mergeCell ref="Z21:AG21"/>
  </mergeCells>
  <pageMargins left="0.7" right="0.7" top="0.75" bottom="0.75" header="0.51180555555555496" footer="0.51180555555555496"/>
  <pageSetup paperSize="9" firstPageNumber="0" orientation="landscape"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K23"/>
  <sheetViews>
    <sheetView topLeftCell="A7" zoomScale="75" zoomScaleNormal="75" workbookViewId="0">
      <selection activeCell="AH18" sqref="AH18"/>
    </sheetView>
  </sheetViews>
  <sheetFormatPr baseColWidth="10" defaultColWidth="9.140625" defaultRowHeight="15" x14ac:dyDescent="0.25"/>
  <cols>
    <col min="1" max="1" width="7.28515625" style="36" customWidth="1"/>
    <col min="2" max="10" width="6.5703125" style="36" customWidth="1"/>
    <col min="11" max="11" width="9.140625" style="36" customWidth="1"/>
    <col min="12" max="17" width="8.28515625" style="36" customWidth="1"/>
    <col min="18" max="25" width="8.5703125" style="36" customWidth="1"/>
    <col min="26" max="31" width="4.7109375" style="36" customWidth="1"/>
    <col min="32" max="32" width="11.42578125" style="36"/>
    <col min="33" max="33" width="8.85546875" style="36" customWidth="1"/>
    <col min="34" max="1025" width="11.42578125" style="36"/>
  </cols>
  <sheetData>
    <row r="1" spans="1:37" ht="18" customHeight="1" x14ac:dyDescent="0.25">
      <c r="A1" s="191" t="s">
        <v>566</v>
      </c>
      <c r="B1" s="192" t="s">
        <v>242</v>
      </c>
      <c r="C1" s="192"/>
      <c r="D1" s="192"/>
      <c r="E1" s="192"/>
      <c r="F1" s="192"/>
      <c r="G1" s="192"/>
      <c r="H1" s="192"/>
      <c r="I1" s="192"/>
      <c r="J1" s="192"/>
      <c r="K1" s="192"/>
      <c r="L1" s="192"/>
      <c r="M1" s="192"/>
      <c r="N1" s="192"/>
      <c r="O1" s="192"/>
      <c r="P1" s="192"/>
      <c r="Q1" s="192"/>
      <c r="R1" s="192"/>
      <c r="S1" s="192"/>
      <c r="T1" s="192"/>
      <c r="U1" s="192"/>
      <c r="V1" s="192"/>
      <c r="W1" s="192"/>
      <c r="X1" s="192"/>
      <c r="Y1" s="192"/>
      <c r="Z1" s="43"/>
      <c r="AA1" s="43"/>
      <c r="AB1" s="43"/>
      <c r="AC1" s="43"/>
      <c r="AD1" s="43"/>
      <c r="AE1" s="43"/>
      <c r="AF1" s="43"/>
      <c r="AG1" s="43"/>
      <c r="AH1" s="43"/>
      <c r="AI1" s="43"/>
      <c r="AJ1" s="43"/>
      <c r="AK1" s="43"/>
    </row>
    <row r="2" spans="1:37" ht="20.25" customHeight="1" x14ac:dyDescent="0.25">
      <c r="A2" s="191"/>
      <c r="B2" s="169" t="str">
        <f>INDEX(Progression!A24,1)</f>
        <v>S18 : Quel système pour remplacer un robinet ?</v>
      </c>
      <c r="C2" s="169"/>
      <c r="D2" s="169"/>
      <c r="E2" s="169"/>
      <c r="F2" s="169"/>
      <c r="G2" s="169"/>
      <c r="H2" s="169"/>
      <c r="I2" s="169"/>
      <c r="J2" s="169"/>
      <c r="K2" s="169"/>
      <c r="L2" s="169"/>
      <c r="M2" s="169"/>
      <c r="N2" s="169"/>
      <c r="O2" s="169"/>
      <c r="P2" s="169"/>
      <c r="Q2" s="169"/>
      <c r="R2" s="169"/>
      <c r="S2" s="169"/>
      <c r="T2" s="169"/>
      <c r="U2" s="169"/>
      <c r="V2" s="169"/>
      <c r="W2" s="169"/>
      <c r="X2" s="169"/>
      <c r="Y2" s="169"/>
      <c r="Z2" s="43"/>
      <c r="AA2" s="43"/>
      <c r="AB2" s="43"/>
      <c r="AC2" s="43"/>
      <c r="AD2" s="43"/>
      <c r="AE2" s="43"/>
      <c r="AF2" s="43"/>
      <c r="AG2" s="43"/>
      <c r="AH2" s="43"/>
      <c r="AI2" s="43"/>
      <c r="AJ2" s="43"/>
      <c r="AK2" s="43"/>
    </row>
    <row r="3" spans="1:37" ht="15.75" customHeight="1" x14ac:dyDescent="0.25">
      <c r="A3" s="48" t="s">
        <v>297</v>
      </c>
      <c r="B3" s="266" t="s">
        <v>298</v>
      </c>
      <c r="C3" s="266"/>
      <c r="D3" s="266"/>
      <c r="E3" s="266"/>
      <c r="F3" s="266"/>
      <c r="G3" s="266"/>
      <c r="H3" s="266"/>
      <c r="I3" s="266"/>
      <c r="J3" s="266"/>
      <c r="K3" s="267" t="s">
        <v>299</v>
      </c>
      <c r="L3" s="267"/>
      <c r="M3" s="267"/>
      <c r="N3" s="267"/>
      <c r="O3" s="267"/>
      <c r="P3" s="267"/>
      <c r="Q3" s="267"/>
      <c r="R3" s="268" t="s">
        <v>245</v>
      </c>
      <c r="S3" s="268"/>
      <c r="T3" s="268"/>
      <c r="U3" s="268"/>
      <c r="V3" s="268"/>
      <c r="W3" s="268"/>
      <c r="X3" s="268"/>
      <c r="Y3" s="268"/>
      <c r="Z3" s="43"/>
      <c r="AA3" s="43"/>
      <c r="AB3" s="43"/>
      <c r="AC3" s="43"/>
      <c r="AD3" s="43"/>
      <c r="AE3" s="43"/>
      <c r="AF3" s="43"/>
      <c r="AG3" s="43"/>
      <c r="AH3" s="43"/>
      <c r="AI3" s="43"/>
      <c r="AJ3" s="43"/>
      <c r="AK3" s="43"/>
    </row>
    <row r="4" spans="1:37" ht="65.25" customHeight="1" x14ac:dyDescent="0.25">
      <c r="A4" s="55" t="s">
        <v>5</v>
      </c>
      <c r="B4" s="224" t="s">
        <v>538</v>
      </c>
      <c r="C4" s="224"/>
      <c r="D4" s="224"/>
      <c r="E4" s="224"/>
      <c r="F4" s="224"/>
      <c r="G4" s="224"/>
      <c r="H4" s="224"/>
      <c r="I4" s="224"/>
      <c r="J4" s="224"/>
      <c r="K4" s="299" t="s">
        <v>67</v>
      </c>
      <c r="L4" s="299"/>
      <c r="M4" s="299"/>
      <c r="N4" s="299"/>
      <c r="O4" s="299"/>
      <c r="P4" s="299"/>
      <c r="Q4" s="299"/>
      <c r="R4" s="325" t="s">
        <v>128</v>
      </c>
      <c r="S4" s="325"/>
      <c r="T4" s="325"/>
      <c r="U4" s="325"/>
      <c r="V4" s="325"/>
      <c r="W4" s="325"/>
      <c r="X4" s="325"/>
      <c r="Y4" s="325"/>
      <c r="Z4" s="43"/>
      <c r="AA4" s="43"/>
      <c r="AB4" s="43"/>
      <c r="AC4" s="43"/>
      <c r="AD4" s="43"/>
      <c r="AE4" s="43"/>
      <c r="AF4" s="43"/>
      <c r="AG4" s="43"/>
      <c r="AH4" s="43"/>
      <c r="AI4" s="43"/>
      <c r="AJ4" s="43"/>
      <c r="AK4" s="43"/>
    </row>
    <row r="5" spans="1:37" ht="65.25" customHeight="1" x14ac:dyDescent="0.25">
      <c r="A5" s="56" t="s">
        <v>14</v>
      </c>
      <c r="B5" s="226" t="s">
        <v>42</v>
      </c>
      <c r="C5" s="226"/>
      <c r="D5" s="226"/>
      <c r="E5" s="226"/>
      <c r="F5" s="226"/>
      <c r="G5" s="226"/>
      <c r="H5" s="226"/>
      <c r="I5" s="226"/>
      <c r="J5" s="226"/>
      <c r="K5" s="298" t="s">
        <v>82</v>
      </c>
      <c r="L5" s="298"/>
      <c r="M5" s="298"/>
      <c r="N5" s="298"/>
      <c r="O5" s="298"/>
      <c r="P5" s="298"/>
      <c r="Q5" s="298"/>
      <c r="R5" s="310" t="s">
        <v>163</v>
      </c>
      <c r="S5" s="310"/>
      <c r="T5" s="310"/>
      <c r="U5" s="310"/>
      <c r="V5" s="310"/>
      <c r="W5" s="310"/>
      <c r="X5" s="310"/>
      <c r="Y5" s="310"/>
      <c r="Z5" s="43"/>
      <c r="AA5" s="43"/>
      <c r="AB5" s="43"/>
      <c r="AC5" s="43"/>
      <c r="AD5" s="43"/>
      <c r="AE5" s="43"/>
      <c r="AF5" s="43"/>
      <c r="AG5" s="43"/>
      <c r="AH5" s="43"/>
      <c r="AI5" s="43"/>
      <c r="AJ5" s="43"/>
      <c r="AK5" s="43"/>
    </row>
    <row r="6" spans="1:37" ht="65.25" customHeight="1" x14ac:dyDescent="0.25">
      <c r="A6" s="50" t="s">
        <v>22</v>
      </c>
      <c r="B6" s="213" t="s">
        <v>50</v>
      </c>
      <c r="C6" s="213"/>
      <c r="D6" s="213"/>
      <c r="E6" s="213"/>
      <c r="F6" s="213"/>
      <c r="G6" s="213"/>
      <c r="H6" s="213"/>
      <c r="I6" s="213"/>
      <c r="J6" s="213"/>
      <c r="K6" s="259" t="s">
        <v>94</v>
      </c>
      <c r="L6" s="259"/>
      <c r="M6" s="259"/>
      <c r="N6" s="259"/>
      <c r="O6" s="259"/>
      <c r="P6" s="259"/>
      <c r="Q6" s="259"/>
      <c r="R6" s="325" t="s">
        <v>163</v>
      </c>
      <c r="S6" s="325"/>
      <c r="T6" s="325"/>
      <c r="U6" s="325"/>
      <c r="V6" s="325"/>
      <c r="W6" s="325"/>
      <c r="X6" s="325"/>
      <c r="Y6" s="325"/>
      <c r="Z6" s="43"/>
      <c r="AA6" s="43"/>
      <c r="AB6" s="43"/>
      <c r="AC6" s="43"/>
      <c r="AD6" s="43"/>
      <c r="AE6" s="43"/>
      <c r="AF6" s="43" t="s">
        <v>106</v>
      </c>
      <c r="AG6" s="43"/>
      <c r="AH6" s="43"/>
      <c r="AI6" s="43"/>
      <c r="AJ6" s="43"/>
      <c r="AK6" s="43"/>
    </row>
    <row r="7" spans="1:37" ht="16.5" customHeight="1" x14ac:dyDescent="0.25">
      <c r="A7" s="188" t="s">
        <v>256</v>
      </c>
      <c r="B7" s="188"/>
      <c r="C7" s="188"/>
      <c r="D7" s="188"/>
      <c r="E7" s="188"/>
      <c r="F7" s="188"/>
      <c r="G7" s="188"/>
      <c r="H7" s="188"/>
      <c r="I7" s="188"/>
      <c r="J7" s="188"/>
      <c r="K7" s="188"/>
      <c r="L7" s="188"/>
      <c r="M7" s="188"/>
      <c r="N7" s="256" t="s">
        <v>257</v>
      </c>
      <c r="O7" s="256"/>
      <c r="P7" s="256"/>
      <c r="Q7" s="256"/>
      <c r="R7" s="256"/>
      <c r="S7" s="256"/>
      <c r="T7" s="256"/>
      <c r="U7" s="256"/>
      <c r="V7" s="256"/>
      <c r="W7" s="256"/>
      <c r="X7" s="256"/>
      <c r="Y7" s="256"/>
      <c r="Z7" s="43"/>
      <c r="AA7" s="43"/>
      <c r="AB7" s="43"/>
      <c r="AC7" s="43"/>
      <c r="AD7" s="43"/>
      <c r="AE7" s="43"/>
      <c r="AF7" s="43"/>
      <c r="AG7" s="43"/>
      <c r="AH7" s="43"/>
      <c r="AI7" s="43"/>
      <c r="AJ7" s="43"/>
      <c r="AK7" s="43"/>
    </row>
    <row r="8" spans="1:37" ht="30.75" customHeight="1" x14ac:dyDescent="0.25">
      <c r="A8" s="190" t="s">
        <v>567</v>
      </c>
      <c r="B8" s="190"/>
      <c r="C8" s="190"/>
      <c r="D8" s="190"/>
      <c r="E8" s="190"/>
      <c r="F8" s="190"/>
      <c r="G8" s="190"/>
      <c r="H8" s="190"/>
      <c r="I8" s="190"/>
      <c r="J8" s="190"/>
      <c r="K8" s="190"/>
      <c r="L8" s="190"/>
      <c r="M8" s="190"/>
      <c r="N8" s="190" t="s">
        <v>568</v>
      </c>
      <c r="O8" s="190"/>
      <c r="P8" s="190"/>
      <c r="Q8" s="190"/>
      <c r="R8" s="190"/>
      <c r="S8" s="190"/>
      <c r="T8" s="190"/>
      <c r="U8" s="190"/>
      <c r="V8" s="190"/>
      <c r="W8" s="190"/>
      <c r="X8" s="190"/>
      <c r="Y8" s="190"/>
      <c r="Z8" s="43"/>
      <c r="AA8" s="43"/>
      <c r="AB8" s="43"/>
      <c r="AC8" s="43"/>
      <c r="AD8" s="43"/>
      <c r="AE8" s="43"/>
      <c r="AF8" s="43"/>
      <c r="AG8" s="43"/>
      <c r="AH8" s="43"/>
      <c r="AI8" s="43"/>
      <c r="AJ8" s="43"/>
      <c r="AK8" s="43"/>
    </row>
    <row r="9" spans="1:37" ht="30.75" customHeight="1" x14ac:dyDescent="0.25">
      <c r="A9" s="190"/>
      <c r="B9" s="190"/>
      <c r="C9" s="190"/>
      <c r="D9" s="190"/>
      <c r="E9" s="190"/>
      <c r="F9" s="190"/>
      <c r="G9" s="190"/>
      <c r="H9" s="190"/>
      <c r="I9" s="190"/>
      <c r="J9" s="190"/>
      <c r="K9" s="190"/>
      <c r="L9" s="190"/>
      <c r="M9" s="190"/>
      <c r="N9" s="190"/>
      <c r="O9" s="190"/>
      <c r="P9" s="190"/>
      <c r="Q9" s="190"/>
      <c r="R9" s="190"/>
      <c r="S9" s="190"/>
      <c r="T9" s="190"/>
      <c r="U9" s="190"/>
      <c r="V9" s="190"/>
      <c r="W9" s="190"/>
      <c r="X9" s="190"/>
      <c r="Y9" s="190"/>
      <c r="Z9" s="43"/>
      <c r="AA9" s="43"/>
      <c r="AB9" s="43"/>
      <c r="AC9" s="43"/>
      <c r="AD9" s="43"/>
      <c r="AE9" s="43"/>
      <c r="AF9" s="43"/>
      <c r="AG9" s="43"/>
      <c r="AH9" s="43"/>
      <c r="AI9" s="43"/>
      <c r="AJ9" s="43"/>
      <c r="AK9" s="43"/>
    </row>
    <row r="10" spans="1:37" ht="16.5" customHeight="1" x14ac:dyDescent="0.25">
      <c r="A10" s="209" t="s">
        <v>302</v>
      </c>
      <c r="B10" s="209"/>
      <c r="C10" s="209"/>
      <c r="D10" s="209"/>
      <c r="E10" s="209"/>
      <c r="F10" s="209"/>
      <c r="G10" s="209"/>
      <c r="H10" s="209"/>
      <c r="I10" s="209"/>
      <c r="J10" s="209"/>
      <c r="K10" s="209"/>
      <c r="L10" s="209"/>
      <c r="M10" s="209"/>
      <c r="N10" s="210" t="s">
        <v>303</v>
      </c>
      <c r="O10" s="210"/>
      <c r="P10" s="210"/>
      <c r="Q10" s="210"/>
      <c r="R10" s="210"/>
      <c r="S10" s="210"/>
      <c r="T10" s="210"/>
      <c r="U10" s="210"/>
      <c r="V10" s="210"/>
      <c r="W10" s="210"/>
      <c r="X10" s="210"/>
      <c r="Y10" s="210"/>
      <c r="Z10" s="43"/>
      <c r="AA10" s="43"/>
      <c r="AB10" s="43"/>
      <c r="AC10" s="43"/>
      <c r="AD10" s="43"/>
      <c r="AE10" s="43"/>
      <c r="AF10" s="43"/>
      <c r="AG10" s="43"/>
      <c r="AH10" s="43"/>
      <c r="AI10" s="43"/>
      <c r="AJ10" s="43"/>
      <c r="AK10" s="43"/>
    </row>
    <row r="11" spans="1:37" ht="30" customHeight="1" x14ac:dyDescent="0.25">
      <c r="A11" s="255" t="s">
        <v>569</v>
      </c>
      <c r="B11" s="255"/>
      <c r="C11" s="255"/>
      <c r="D11" s="255"/>
      <c r="E11" s="255"/>
      <c r="F11" s="255"/>
      <c r="G11" s="255"/>
      <c r="H11" s="255"/>
      <c r="I11" s="255"/>
      <c r="J11" s="255"/>
      <c r="K11" s="255"/>
      <c r="L11" s="255"/>
      <c r="M11" s="255"/>
      <c r="N11" s="212" t="s">
        <v>305</v>
      </c>
      <c r="O11" s="212"/>
      <c r="P11" s="212"/>
      <c r="Q11" s="212"/>
      <c r="R11" s="212"/>
      <c r="S11" s="212"/>
      <c r="T11" s="212"/>
      <c r="U11" s="212"/>
      <c r="V11" s="212"/>
      <c r="W11" s="212"/>
      <c r="X11" s="212"/>
      <c r="Y11" s="212"/>
      <c r="Z11" s="43"/>
      <c r="AA11" s="43"/>
      <c r="AB11" s="43"/>
      <c r="AC11" s="43"/>
      <c r="AD11" s="43"/>
      <c r="AE11" s="43"/>
      <c r="AF11" s="43"/>
      <c r="AG11" s="43"/>
      <c r="AH11" s="43"/>
      <c r="AI11" s="43"/>
      <c r="AJ11" s="43"/>
      <c r="AK11" s="43"/>
    </row>
    <row r="12" spans="1:37" ht="30" customHeight="1" x14ac:dyDescent="0.25">
      <c r="A12" s="255"/>
      <c r="B12" s="255"/>
      <c r="C12" s="255"/>
      <c r="D12" s="255"/>
      <c r="E12" s="255"/>
      <c r="F12" s="255"/>
      <c r="G12" s="255"/>
      <c r="H12" s="255"/>
      <c r="I12" s="255"/>
      <c r="J12" s="255"/>
      <c r="K12" s="255"/>
      <c r="L12" s="255"/>
      <c r="M12" s="255"/>
      <c r="N12" s="212"/>
      <c r="O12" s="212"/>
      <c r="P12" s="212"/>
      <c r="Q12" s="212"/>
      <c r="R12" s="212"/>
      <c r="S12" s="212"/>
      <c r="T12" s="212"/>
      <c r="U12" s="212"/>
      <c r="V12" s="212"/>
      <c r="W12" s="212"/>
      <c r="X12" s="212"/>
      <c r="Y12" s="212"/>
      <c r="Z12" s="43"/>
      <c r="AA12" s="43"/>
      <c r="AB12" s="43"/>
      <c r="AC12" s="43"/>
      <c r="AD12" s="43"/>
      <c r="AE12" s="43"/>
      <c r="AF12" s="43"/>
      <c r="AG12" s="43"/>
      <c r="AH12" s="43"/>
      <c r="AI12" s="43"/>
      <c r="AJ12" s="43"/>
      <c r="AK12" s="43"/>
    </row>
    <row r="13" spans="1:37" ht="21" customHeight="1" x14ac:dyDescent="0.25">
      <c r="A13" s="181" t="s">
        <v>260</v>
      </c>
      <c r="B13" s="181"/>
      <c r="C13" s="181"/>
      <c r="D13" s="181"/>
      <c r="E13" s="181"/>
      <c r="F13" s="62"/>
      <c r="G13" s="38"/>
      <c r="H13" s="38"/>
      <c r="I13" s="38"/>
      <c r="J13" s="63"/>
      <c r="K13" s="38"/>
      <c r="L13" s="38"/>
      <c r="M13" s="39"/>
      <c r="N13" s="182" t="s">
        <v>261</v>
      </c>
      <c r="O13" s="182"/>
      <c r="P13" s="182"/>
      <c r="Q13" s="182"/>
      <c r="R13" s="207"/>
      <c r="S13" s="207"/>
      <c r="T13" s="207"/>
      <c r="U13" s="207"/>
      <c r="V13" s="207"/>
      <c r="W13" s="207"/>
      <c r="X13" s="207"/>
      <c r="Y13" s="207"/>
      <c r="Z13" s="43"/>
      <c r="AA13" s="43"/>
      <c r="AB13" s="43"/>
      <c r="AC13" s="43"/>
      <c r="AD13" s="43"/>
      <c r="AE13" s="43"/>
      <c r="AF13" s="43"/>
      <c r="AG13" s="43"/>
      <c r="AH13" s="43"/>
      <c r="AI13" s="43"/>
      <c r="AJ13" s="43"/>
      <c r="AK13" s="43"/>
    </row>
    <row r="14" spans="1:37" ht="16.5" customHeight="1" x14ac:dyDescent="0.25">
      <c r="A14" s="184" t="s">
        <v>263</v>
      </c>
      <c r="B14" s="184"/>
      <c r="C14" s="184"/>
      <c r="D14" s="184"/>
      <c r="E14" s="184"/>
      <c r="F14" s="250"/>
      <c r="G14" s="250"/>
      <c r="H14" s="250"/>
      <c r="I14" s="250"/>
      <c r="J14" s="250"/>
      <c r="K14" s="250"/>
      <c r="L14" s="250"/>
      <c r="M14" s="250"/>
      <c r="N14" s="182"/>
      <c r="O14" s="182"/>
      <c r="P14" s="182"/>
      <c r="Q14" s="182"/>
      <c r="R14" s="207"/>
      <c r="S14" s="207"/>
      <c r="T14" s="207"/>
      <c r="U14" s="207"/>
      <c r="V14" s="207"/>
      <c r="W14" s="207"/>
      <c r="X14" s="207"/>
      <c r="Y14" s="207"/>
      <c r="Z14" s="43"/>
      <c r="AA14" s="43"/>
      <c r="AB14" s="43"/>
      <c r="AC14" s="43"/>
      <c r="AD14" s="43"/>
      <c r="AE14" s="43"/>
      <c r="AF14" s="43"/>
      <c r="AG14" s="43"/>
      <c r="AH14" s="43"/>
      <c r="AI14" s="43"/>
      <c r="AJ14" s="43"/>
      <c r="AK14" s="43"/>
    </row>
    <row r="15" spans="1:37" x14ac:dyDescent="0.25">
      <c r="A15" s="87"/>
      <c r="B15" s="88"/>
      <c r="C15" s="88"/>
      <c r="D15" s="88"/>
      <c r="E15" s="88"/>
      <c r="F15" s="88"/>
      <c r="G15" s="88"/>
      <c r="H15" s="89"/>
      <c r="I15" s="89"/>
      <c r="J15" s="89"/>
      <c r="K15" s="90"/>
      <c r="L15" s="90"/>
      <c r="M15" s="90"/>
      <c r="N15" s="90"/>
      <c r="O15" s="91"/>
      <c r="P15" s="91"/>
      <c r="Q15" s="91"/>
      <c r="R15" s="91"/>
      <c r="S15" s="91"/>
      <c r="T15" s="91"/>
      <c r="U15" s="91"/>
      <c r="V15" s="91"/>
      <c r="W15" s="91"/>
      <c r="X15" s="91"/>
      <c r="Y15" s="91"/>
      <c r="Z15" s="43"/>
      <c r="AA15" s="43"/>
      <c r="AB15" s="43"/>
      <c r="AC15" s="43"/>
      <c r="AD15" s="43"/>
      <c r="AE15" s="43"/>
      <c r="AF15" s="43"/>
      <c r="AG15" s="43"/>
      <c r="AH15" s="43"/>
      <c r="AI15" s="43"/>
      <c r="AJ15" s="43"/>
      <c r="AK15" s="43"/>
    </row>
    <row r="16" spans="1:37" ht="15.75" x14ac:dyDescent="0.25">
      <c r="A16" s="179" t="s">
        <v>264</v>
      </c>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43"/>
      <c r="AA16" s="43"/>
      <c r="AB16" s="43"/>
      <c r="AC16" s="43"/>
      <c r="AD16" s="43"/>
      <c r="AE16" s="43"/>
      <c r="AF16" s="43"/>
      <c r="AG16" s="43"/>
      <c r="AH16" s="43"/>
      <c r="AI16" s="43"/>
      <c r="AJ16" s="43"/>
      <c r="AK16" s="43"/>
    </row>
    <row r="17" spans="1:37" x14ac:dyDescent="0.25">
      <c r="A17" s="58"/>
      <c r="B17" s="59"/>
      <c r="C17" s="175" t="s">
        <v>428</v>
      </c>
      <c r="D17" s="175"/>
      <c r="E17" s="175"/>
      <c r="F17" s="175"/>
      <c r="G17" s="175"/>
      <c r="H17" s="175"/>
      <c r="I17" s="175"/>
      <c r="J17" s="175"/>
      <c r="K17" s="175"/>
      <c r="L17" s="180" t="s">
        <v>309</v>
      </c>
      <c r="M17" s="180"/>
      <c r="N17" s="180"/>
      <c r="O17" s="180"/>
      <c r="P17" s="180"/>
      <c r="Q17" s="180"/>
      <c r="R17" s="180"/>
      <c r="S17" s="349" t="s">
        <v>715</v>
      </c>
      <c r="T17" s="349"/>
      <c r="U17" s="349"/>
      <c r="V17" s="349"/>
      <c r="W17" s="349"/>
      <c r="X17" s="349"/>
      <c r="Y17" s="349"/>
      <c r="Z17" s="293"/>
      <c r="AA17" s="293"/>
      <c r="AB17" s="293"/>
      <c r="AC17" s="293"/>
      <c r="AD17" s="293"/>
      <c r="AE17" s="293"/>
      <c r="AF17" s="293"/>
      <c r="AG17" s="293"/>
      <c r="AH17" s="43"/>
      <c r="AI17" s="43"/>
      <c r="AJ17" s="43"/>
      <c r="AK17" s="43"/>
    </row>
    <row r="18" spans="1:37" ht="33.75" customHeight="1" x14ac:dyDescent="0.25">
      <c r="A18" s="177" t="s">
        <v>270</v>
      </c>
      <c r="B18" s="177"/>
      <c r="C18" s="171" t="s">
        <v>570</v>
      </c>
      <c r="D18" s="171"/>
      <c r="E18" s="171"/>
      <c r="F18" s="171"/>
      <c r="G18" s="171"/>
      <c r="H18" s="171"/>
      <c r="I18" s="171"/>
      <c r="J18" s="171"/>
      <c r="K18" s="171"/>
      <c r="L18" s="171" t="s">
        <v>571</v>
      </c>
      <c r="M18" s="171"/>
      <c r="N18" s="171"/>
      <c r="O18" s="171"/>
      <c r="P18" s="171"/>
      <c r="Q18" s="171"/>
      <c r="R18" s="171"/>
      <c r="S18" s="346" t="s">
        <v>572</v>
      </c>
      <c r="T18" s="346"/>
      <c r="U18" s="346"/>
      <c r="V18" s="346"/>
      <c r="W18" s="346"/>
      <c r="X18" s="346"/>
      <c r="Y18" s="346"/>
      <c r="Z18" s="348"/>
      <c r="AA18" s="348"/>
      <c r="AB18" s="348"/>
      <c r="AC18" s="348"/>
      <c r="AD18" s="348"/>
      <c r="AE18" s="348"/>
      <c r="AF18" s="348"/>
      <c r="AG18" s="348"/>
      <c r="AH18" s="43"/>
      <c r="AI18" s="43"/>
      <c r="AJ18" s="43"/>
      <c r="AK18" s="43"/>
    </row>
    <row r="19" spans="1:37" ht="45" customHeight="1" x14ac:dyDescent="0.25">
      <c r="A19" s="170" t="s">
        <v>276</v>
      </c>
      <c r="B19" s="170"/>
      <c r="C19" s="171" t="s">
        <v>573</v>
      </c>
      <c r="D19" s="171"/>
      <c r="E19" s="171"/>
      <c r="F19" s="171"/>
      <c r="G19" s="171"/>
      <c r="H19" s="171"/>
      <c r="I19" s="171"/>
      <c r="J19" s="171"/>
      <c r="K19" s="171"/>
      <c r="L19" s="171" t="s">
        <v>574</v>
      </c>
      <c r="M19" s="171"/>
      <c r="N19" s="171"/>
      <c r="O19" s="171"/>
      <c r="P19" s="171"/>
      <c r="Q19" s="171"/>
      <c r="R19" s="171"/>
      <c r="S19" s="346" t="s">
        <v>575</v>
      </c>
      <c r="T19" s="346"/>
      <c r="U19" s="346"/>
      <c r="V19" s="346"/>
      <c r="W19" s="346"/>
      <c r="X19" s="346"/>
      <c r="Y19" s="346"/>
      <c r="Z19" s="348"/>
      <c r="AA19" s="348"/>
      <c r="AB19" s="348"/>
      <c r="AC19" s="348"/>
      <c r="AD19" s="348"/>
      <c r="AE19" s="348"/>
      <c r="AF19" s="348"/>
      <c r="AG19" s="348"/>
      <c r="AH19" s="97"/>
      <c r="AI19" s="97"/>
      <c r="AJ19" s="97"/>
      <c r="AK19" s="97"/>
    </row>
    <row r="20" spans="1:37" ht="45" customHeight="1" x14ac:dyDescent="0.25">
      <c r="A20" s="174" t="s">
        <v>281</v>
      </c>
      <c r="B20" s="174"/>
      <c r="C20" s="171" t="s">
        <v>576</v>
      </c>
      <c r="D20" s="171"/>
      <c r="E20" s="171"/>
      <c r="F20" s="171"/>
      <c r="G20" s="171"/>
      <c r="H20" s="171"/>
      <c r="I20" s="171"/>
      <c r="J20" s="171"/>
      <c r="K20" s="171"/>
      <c r="L20" s="171" t="s">
        <v>577</v>
      </c>
      <c r="M20" s="171"/>
      <c r="N20" s="171"/>
      <c r="O20" s="171"/>
      <c r="P20" s="171"/>
      <c r="Q20" s="171"/>
      <c r="R20" s="171"/>
      <c r="S20" s="346" t="s">
        <v>437</v>
      </c>
      <c r="T20" s="346"/>
      <c r="U20" s="346"/>
      <c r="V20" s="346"/>
      <c r="W20" s="346"/>
      <c r="X20" s="346"/>
      <c r="Y20" s="346"/>
      <c r="Z20" s="348"/>
      <c r="AA20" s="348"/>
      <c r="AB20" s="348"/>
      <c r="AC20" s="348"/>
      <c r="AD20" s="348"/>
      <c r="AE20" s="348"/>
      <c r="AF20" s="348"/>
      <c r="AG20" s="348"/>
      <c r="AH20" s="97"/>
      <c r="AI20" s="97"/>
      <c r="AJ20" s="97"/>
      <c r="AK20" s="97"/>
    </row>
    <row r="21" spans="1:37" ht="45" customHeight="1" x14ac:dyDescent="0.25">
      <c r="A21" s="174" t="s">
        <v>286</v>
      </c>
      <c r="B21" s="174"/>
      <c r="C21" s="171" t="s">
        <v>578</v>
      </c>
      <c r="D21" s="171"/>
      <c r="E21" s="171"/>
      <c r="F21" s="171"/>
      <c r="G21" s="171"/>
      <c r="H21" s="171"/>
      <c r="I21" s="171"/>
      <c r="J21" s="171"/>
      <c r="K21" s="171"/>
      <c r="L21" s="171" t="s">
        <v>550</v>
      </c>
      <c r="M21" s="171"/>
      <c r="N21" s="171"/>
      <c r="O21" s="171"/>
      <c r="P21" s="171"/>
      <c r="Q21" s="171"/>
      <c r="R21" s="171"/>
      <c r="S21" s="346" t="s">
        <v>578</v>
      </c>
      <c r="T21" s="346"/>
      <c r="U21" s="346"/>
      <c r="V21" s="346"/>
      <c r="W21" s="346"/>
      <c r="X21" s="346"/>
      <c r="Y21" s="346"/>
      <c r="Z21" s="348"/>
      <c r="AA21" s="348"/>
      <c r="AB21" s="348"/>
      <c r="AC21" s="348"/>
      <c r="AD21" s="348"/>
      <c r="AE21" s="348"/>
      <c r="AF21" s="348"/>
      <c r="AG21" s="348"/>
      <c r="AH21" s="43"/>
      <c r="AI21" s="43"/>
      <c r="AJ21" s="43"/>
      <c r="AK21" s="43"/>
    </row>
    <row r="22" spans="1:37" ht="91.5" customHeight="1" x14ac:dyDescent="0.25">
      <c r="A22" s="170" t="s">
        <v>292</v>
      </c>
      <c r="B22" s="170"/>
      <c r="C22" s="171" t="s">
        <v>294</v>
      </c>
      <c r="D22" s="171"/>
      <c r="E22" s="171"/>
      <c r="F22" s="171"/>
      <c r="G22" s="171"/>
      <c r="H22" s="171"/>
      <c r="I22" s="171"/>
      <c r="J22" s="171"/>
      <c r="K22" s="171"/>
      <c r="L22" s="171" t="s">
        <v>294</v>
      </c>
      <c r="M22" s="171"/>
      <c r="N22" s="171"/>
      <c r="O22" s="171"/>
      <c r="P22" s="171"/>
      <c r="Q22" s="171"/>
      <c r="R22" s="171"/>
      <c r="S22" s="346" t="s">
        <v>294</v>
      </c>
      <c r="T22" s="346"/>
      <c r="U22" s="346"/>
      <c r="V22" s="346"/>
      <c r="W22" s="346"/>
      <c r="X22" s="346"/>
      <c r="Y22" s="346"/>
      <c r="Z22" s="347"/>
      <c r="AA22" s="347"/>
      <c r="AB22" s="347"/>
      <c r="AC22" s="347"/>
      <c r="AD22" s="347"/>
      <c r="AE22" s="347"/>
      <c r="AF22" s="347"/>
      <c r="AG22" s="347"/>
      <c r="AH22" s="43"/>
      <c r="AI22" s="43"/>
      <c r="AJ22" s="43"/>
      <c r="AK22" s="43"/>
    </row>
    <row r="23" spans="1:37" ht="46.5" customHeight="1" x14ac:dyDescent="0.25">
      <c r="A23" s="174" t="s">
        <v>322</v>
      </c>
      <c r="B23" s="174"/>
      <c r="C23" s="254" t="s">
        <v>14</v>
      </c>
      <c r="D23" s="254"/>
      <c r="E23" s="261" t="s">
        <v>22</v>
      </c>
      <c r="F23" s="261"/>
      <c r="G23" s="204"/>
      <c r="H23" s="204"/>
      <c r="I23" s="64"/>
      <c r="J23" s="64"/>
      <c r="K23" s="113"/>
      <c r="L23" s="200" t="s">
        <v>5</v>
      </c>
      <c r="M23" s="200"/>
      <c r="N23" s="204"/>
      <c r="O23" s="204"/>
      <c r="P23" s="204"/>
      <c r="Q23" s="204"/>
      <c r="R23" s="113"/>
      <c r="S23" s="336" t="s">
        <v>22</v>
      </c>
      <c r="T23" s="336"/>
      <c r="U23" s="204"/>
      <c r="V23" s="204"/>
      <c r="W23" s="204"/>
      <c r="X23" s="204"/>
      <c r="Y23" s="64"/>
      <c r="Z23" s="344"/>
      <c r="AA23" s="344"/>
      <c r="AB23" s="344"/>
      <c r="AC23" s="345"/>
      <c r="AD23" s="345"/>
      <c r="AE23" s="345"/>
      <c r="AF23" s="116"/>
      <c r="AG23" s="116"/>
      <c r="AH23" s="43"/>
      <c r="AI23" s="43"/>
      <c r="AJ23" s="43"/>
      <c r="AK23" s="43"/>
    </row>
  </sheetData>
  <mergeCells count="70">
    <mergeCell ref="A1:A2"/>
    <mergeCell ref="B1:Y1"/>
    <mergeCell ref="B2:Y2"/>
    <mergeCell ref="B3:J3"/>
    <mergeCell ref="K3:Q3"/>
    <mergeCell ref="R3:Y3"/>
    <mergeCell ref="B4:J4"/>
    <mergeCell ref="K4:Q4"/>
    <mergeCell ref="R4:Y4"/>
    <mergeCell ref="B5:J5"/>
    <mergeCell ref="K5:Q5"/>
    <mergeCell ref="R5:Y5"/>
    <mergeCell ref="B6:J6"/>
    <mergeCell ref="K6:Q6"/>
    <mergeCell ref="R6:Y6"/>
    <mergeCell ref="A7:M7"/>
    <mergeCell ref="N7:Y7"/>
    <mergeCell ref="A8:M9"/>
    <mergeCell ref="N8:Y9"/>
    <mergeCell ref="A10:M10"/>
    <mergeCell ref="N10:Y10"/>
    <mergeCell ref="A11:M12"/>
    <mergeCell ref="N11:Y12"/>
    <mergeCell ref="A13:E13"/>
    <mergeCell ref="N13:Q14"/>
    <mergeCell ref="R13:Y14"/>
    <mergeCell ref="A14:E14"/>
    <mergeCell ref="F14:M14"/>
    <mergeCell ref="A16:Y16"/>
    <mergeCell ref="C17:K17"/>
    <mergeCell ref="L17:R17"/>
    <mergeCell ref="S17:Y17"/>
    <mergeCell ref="Z17:AG17"/>
    <mergeCell ref="A18:B18"/>
    <mergeCell ref="C18:K18"/>
    <mergeCell ref="L18:R18"/>
    <mergeCell ref="S18:Y18"/>
    <mergeCell ref="Z18:AG18"/>
    <mergeCell ref="A19:B19"/>
    <mergeCell ref="C19:K19"/>
    <mergeCell ref="L19:R19"/>
    <mergeCell ref="S19:Y19"/>
    <mergeCell ref="Z19:AG19"/>
    <mergeCell ref="A20:B20"/>
    <mergeCell ref="C20:K20"/>
    <mergeCell ref="L20:R20"/>
    <mergeCell ref="S20:Y20"/>
    <mergeCell ref="Z20:AG20"/>
    <mergeCell ref="A21:B21"/>
    <mergeCell ref="C21:K21"/>
    <mergeCell ref="L21:R21"/>
    <mergeCell ref="S21:Y21"/>
    <mergeCell ref="Z21:AG21"/>
    <mergeCell ref="A22:B22"/>
    <mergeCell ref="C22:K22"/>
    <mergeCell ref="L22:R22"/>
    <mergeCell ref="S22:Y22"/>
    <mergeCell ref="Z22:AG22"/>
    <mergeCell ref="A23:B23"/>
    <mergeCell ref="C23:D23"/>
    <mergeCell ref="E23:F23"/>
    <mergeCell ref="G23:H23"/>
    <mergeCell ref="L23:M23"/>
    <mergeCell ref="Z23:AB23"/>
    <mergeCell ref="AC23:AE23"/>
    <mergeCell ref="N23:O23"/>
    <mergeCell ref="P23:Q23"/>
    <mergeCell ref="S23:T23"/>
    <mergeCell ref="U23:V23"/>
    <mergeCell ref="W23:X23"/>
  </mergeCells>
  <pageMargins left="0.7" right="0.7" top="0.75" bottom="0.75" header="0.51180555555555496" footer="0.51180555555555496"/>
  <pageSetup paperSize="9" firstPageNumber="0" orientation="portrait" horizontalDpi="300" verticalDpi="30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K30"/>
  <sheetViews>
    <sheetView topLeftCell="A10" zoomScale="75" zoomScaleNormal="75" workbookViewId="0">
      <selection activeCell="S17" sqref="S17:Y17"/>
    </sheetView>
  </sheetViews>
  <sheetFormatPr baseColWidth="10" defaultColWidth="9.140625" defaultRowHeight="15" x14ac:dyDescent="0.25"/>
  <cols>
    <col min="1" max="1" width="7.28515625" style="36" customWidth="1"/>
    <col min="2" max="10" width="6.5703125" style="36" customWidth="1"/>
    <col min="11" max="11" width="9.140625" style="36" customWidth="1"/>
    <col min="12" max="17" width="8.28515625" style="36" customWidth="1"/>
    <col min="18" max="25" width="8.5703125" style="36" customWidth="1"/>
    <col min="26" max="31" width="4.7109375" style="36" customWidth="1"/>
    <col min="32" max="32" width="11.42578125" style="36"/>
    <col min="33" max="33" width="8.85546875" style="36" customWidth="1"/>
    <col min="34" max="1025" width="11.42578125" style="36"/>
  </cols>
  <sheetData>
    <row r="1" spans="1:40" ht="18" customHeight="1" x14ac:dyDescent="0.25">
      <c r="A1" s="362" t="s">
        <v>579</v>
      </c>
      <c r="B1" s="312" t="s">
        <v>242</v>
      </c>
      <c r="C1" s="312"/>
      <c r="D1" s="312"/>
      <c r="E1" s="312"/>
      <c r="F1" s="312"/>
      <c r="G1" s="312"/>
      <c r="H1" s="312"/>
      <c r="I1" s="312"/>
      <c r="J1" s="312"/>
      <c r="K1" s="312"/>
      <c r="L1" s="312"/>
      <c r="M1" s="312"/>
      <c r="N1" s="312"/>
      <c r="O1" s="312"/>
      <c r="P1" s="312"/>
      <c r="Q1" s="312"/>
      <c r="R1" s="312"/>
      <c r="S1" s="312"/>
      <c r="T1" s="312"/>
      <c r="U1" s="312"/>
      <c r="V1" s="312"/>
      <c r="W1" s="312"/>
      <c r="X1" s="312"/>
      <c r="Y1" s="312"/>
      <c r="Z1" s="117"/>
      <c r="AA1" s="117"/>
      <c r="AB1" s="117"/>
      <c r="AC1" s="117"/>
      <c r="AD1" s="117"/>
      <c r="AE1" s="117"/>
      <c r="AF1" s="117"/>
      <c r="AG1" s="117"/>
      <c r="AH1" s="117"/>
      <c r="AI1" s="117"/>
      <c r="AJ1" s="117"/>
    </row>
    <row r="2" spans="1:40" ht="20.25" customHeight="1" x14ac:dyDescent="0.25">
      <c r="A2" s="362"/>
      <c r="B2" s="169" t="str">
        <f>INDEX(Progression!A25,1)</f>
        <v>S19 : Comment automatiser l'arrosage d'un jardin ?</v>
      </c>
      <c r="C2" s="169"/>
      <c r="D2" s="169"/>
      <c r="E2" s="169"/>
      <c r="F2" s="169"/>
      <c r="G2" s="169"/>
      <c r="H2" s="169"/>
      <c r="I2" s="169"/>
      <c r="J2" s="169"/>
      <c r="K2" s="169"/>
      <c r="L2" s="169"/>
      <c r="M2" s="169"/>
      <c r="N2" s="169"/>
      <c r="O2" s="169"/>
      <c r="P2" s="169"/>
      <c r="Q2" s="169"/>
      <c r="R2" s="169"/>
      <c r="S2" s="169"/>
      <c r="T2" s="169"/>
      <c r="U2" s="169"/>
      <c r="V2" s="169"/>
      <c r="W2" s="169"/>
      <c r="X2" s="169"/>
      <c r="Y2" s="169"/>
      <c r="Z2" s="117"/>
      <c r="AA2" s="117"/>
      <c r="AB2" s="117"/>
      <c r="AC2" s="117"/>
      <c r="AD2" s="117"/>
      <c r="AE2" s="117"/>
      <c r="AF2" s="117"/>
      <c r="AG2" s="117"/>
      <c r="AH2" s="117"/>
      <c r="AI2" s="117"/>
      <c r="AJ2" s="117"/>
    </row>
    <row r="3" spans="1:40" ht="15.75" customHeight="1" x14ac:dyDescent="0.25">
      <c r="A3" s="118" t="s">
        <v>297</v>
      </c>
      <c r="B3" s="363" t="s">
        <v>298</v>
      </c>
      <c r="C3" s="363"/>
      <c r="D3" s="363"/>
      <c r="E3" s="363"/>
      <c r="F3" s="363"/>
      <c r="G3" s="363"/>
      <c r="H3" s="363"/>
      <c r="I3" s="363"/>
      <c r="J3" s="363"/>
      <c r="K3" s="364" t="s">
        <v>299</v>
      </c>
      <c r="L3" s="364"/>
      <c r="M3" s="364"/>
      <c r="N3" s="364"/>
      <c r="O3" s="364"/>
      <c r="P3" s="364"/>
      <c r="Q3" s="364"/>
      <c r="R3" s="363" t="s">
        <v>245</v>
      </c>
      <c r="S3" s="363"/>
      <c r="T3" s="363"/>
      <c r="U3" s="363"/>
      <c r="V3" s="363"/>
      <c r="W3" s="363"/>
      <c r="X3" s="363"/>
      <c r="Y3" s="363"/>
      <c r="Z3" s="117"/>
      <c r="AA3" s="117"/>
      <c r="AB3" s="117"/>
      <c r="AC3" s="117"/>
      <c r="AD3" s="117"/>
      <c r="AE3" s="117"/>
      <c r="AF3" s="117"/>
      <c r="AG3" s="117"/>
      <c r="AH3" s="117"/>
      <c r="AI3" s="117"/>
      <c r="AJ3" s="117"/>
    </row>
    <row r="4" spans="1:40" ht="65.25" customHeight="1" x14ac:dyDescent="0.25">
      <c r="A4" s="57" t="s">
        <v>25</v>
      </c>
      <c r="B4" s="238" t="s">
        <v>53</v>
      </c>
      <c r="C4" s="238"/>
      <c r="D4" s="238"/>
      <c r="E4" s="238"/>
      <c r="F4" s="238"/>
      <c r="G4" s="238"/>
      <c r="H4" s="238"/>
      <c r="I4" s="238"/>
      <c r="J4" s="238"/>
      <c r="K4" s="264"/>
      <c r="L4" s="264"/>
      <c r="M4" s="264"/>
      <c r="N4" s="264"/>
      <c r="O4" s="264"/>
      <c r="P4" s="264"/>
      <c r="Q4" s="264"/>
      <c r="R4" s="310" t="s">
        <v>199</v>
      </c>
      <c r="S4" s="310"/>
      <c r="T4" s="310"/>
      <c r="U4" s="310"/>
      <c r="V4" s="310"/>
      <c r="W4" s="310"/>
      <c r="X4" s="310"/>
      <c r="Y4" s="310"/>
      <c r="Z4" s="117"/>
      <c r="AA4" s="117"/>
      <c r="AB4" s="117"/>
      <c r="AC4" s="295"/>
      <c r="AD4" s="295"/>
      <c r="AE4" s="295"/>
      <c r="AF4" s="295"/>
      <c r="AG4" s="295"/>
      <c r="AH4" s="295"/>
      <c r="AI4" s="295"/>
      <c r="AJ4" s="295"/>
      <c r="AK4" s="359"/>
      <c r="AL4" s="359"/>
      <c r="AM4" s="359"/>
      <c r="AN4" s="359"/>
    </row>
    <row r="5" spans="1:40" ht="65.25" customHeight="1" x14ac:dyDescent="0.25">
      <c r="A5" s="57" t="s">
        <v>26</v>
      </c>
      <c r="B5" s="238" t="s">
        <v>54</v>
      </c>
      <c r="C5" s="238"/>
      <c r="D5" s="238"/>
      <c r="E5" s="238"/>
      <c r="F5" s="238"/>
      <c r="G5" s="238"/>
      <c r="H5" s="238"/>
      <c r="I5" s="238"/>
      <c r="J5" s="238"/>
      <c r="K5" s="360"/>
      <c r="L5" s="360"/>
      <c r="M5" s="360"/>
      <c r="N5" s="360"/>
      <c r="O5" s="360"/>
      <c r="P5" s="360"/>
      <c r="Q5" s="360"/>
      <c r="R5" s="310" t="s">
        <v>203</v>
      </c>
      <c r="S5" s="310"/>
      <c r="T5" s="310"/>
      <c r="U5" s="310"/>
      <c r="V5" s="310"/>
      <c r="W5" s="310"/>
      <c r="X5" s="310"/>
      <c r="Y5" s="310"/>
      <c r="Z5" s="117"/>
      <c r="AA5" s="117"/>
      <c r="AB5" s="117"/>
      <c r="AC5" s="117"/>
      <c r="AD5" s="117"/>
      <c r="AE5" s="117"/>
      <c r="AF5" s="117"/>
      <c r="AG5" s="117"/>
      <c r="AH5" s="117"/>
      <c r="AI5" s="117"/>
      <c r="AJ5" s="117"/>
    </row>
    <row r="6" spans="1:40" ht="65.25" customHeight="1" x14ac:dyDescent="0.25">
      <c r="A6" s="57" t="s">
        <v>27</v>
      </c>
      <c r="B6" s="238" t="s">
        <v>55</v>
      </c>
      <c r="C6" s="238"/>
      <c r="D6" s="238"/>
      <c r="E6" s="238"/>
      <c r="F6" s="238"/>
      <c r="G6" s="238"/>
      <c r="H6" s="238"/>
      <c r="I6" s="238"/>
      <c r="J6" s="238"/>
      <c r="K6" s="360"/>
      <c r="L6" s="360"/>
      <c r="M6" s="360"/>
      <c r="N6" s="360"/>
      <c r="O6" s="360"/>
      <c r="P6" s="360"/>
      <c r="Q6" s="360"/>
      <c r="R6" s="361" t="s">
        <v>206</v>
      </c>
      <c r="S6" s="361"/>
      <c r="T6" s="361"/>
      <c r="U6" s="361"/>
      <c r="V6" s="361"/>
      <c r="W6" s="361"/>
      <c r="X6" s="361"/>
      <c r="Y6" s="361"/>
      <c r="Z6" s="117"/>
      <c r="AA6" s="117"/>
      <c r="AB6" s="117"/>
      <c r="AC6" s="117"/>
      <c r="AD6" s="117"/>
      <c r="AE6" s="117"/>
      <c r="AF6" s="117" t="s">
        <v>106</v>
      </c>
      <c r="AG6" s="117"/>
      <c r="AH6" s="117"/>
      <c r="AI6" s="117"/>
      <c r="AJ6" s="117"/>
    </row>
    <row r="7" spans="1:40" ht="16.5" customHeight="1" x14ac:dyDescent="0.25">
      <c r="A7" s="355" t="s">
        <v>256</v>
      </c>
      <c r="B7" s="355"/>
      <c r="C7" s="355"/>
      <c r="D7" s="355"/>
      <c r="E7" s="355"/>
      <c r="F7" s="355"/>
      <c r="G7" s="355"/>
      <c r="H7" s="355"/>
      <c r="I7" s="355"/>
      <c r="J7" s="355"/>
      <c r="K7" s="355"/>
      <c r="L7" s="355"/>
      <c r="M7" s="355"/>
      <c r="N7" s="356" t="s">
        <v>257</v>
      </c>
      <c r="O7" s="356"/>
      <c r="P7" s="356"/>
      <c r="Q7" s="356"/>
      <c r="R7" s="356"/>
      <c r="S7" s="356"/>
      <c r="T7" s="356"/>
      <c r="U7" s="356"/>
      <c r="V7" s="356"/>
      <c r="W7" s="356"/>
      <c r="X7" s="356"/>
      <c r="Y7" s="356"/>
      <c r="Z7" s="117"/>
      <c r="AA7" s="117"/>
      <c r="AB7" s="117"/>
      <c r="AC7" s="117"/>
      <c r="AD7" s="117"/>
      <c r="AE7" s="117"/>
      <c r="AF7" s="117"/>
      <c r="AG7" s="117"/>
      <c r="AH7" s="117"/>
      <c r="AI7" s="117"/>
      <c r="AJ7" s="117"/>
    </row>
    <row r="8" spans="1:40" ht="30.75" customHeight="1" x14ac:dyDescent="0.25">
      <c r="A8" s="320" t="s">
        <v>580</v>
      </c>
      <c r="B8" s="320"/>
      <c r="C8" s="320"/>
      <c r="D8" s="320"/>
      <c r="E8" s="320"/>
      <c r="F8" s="320"/>
      <c r="G8" s="320"/>
      <c r="H8" s="320"/>
      <c r="I8" s="320"/>
      <c r="J8" s="320"/>
      <c r="K8" s="320"/>
      <c r="L8" s="320"/>
      <c r="M8" s="320"/>
      <c r="N8" s="190" t="s">
        <v>568</v>
      </c>
      <c r="O8" s="190"/>
      <c r="P8" s="190"/>
      <c r="Q8" s="190"/>
      <c r="R8" s="190"/>
      <c r="S8" s="190"/>
      <c r="T8" s="190"/>
      <c r="U8" s="190"/>
      <c r="V8" s="190"/>
      <c r="W8" s="190"/>
      <c r="X8" s="190"/>
      <c r="Y8" s="190"/>
      <c r="Z8" s="117"/>
      <c r="AA8" s="117"/>
      <c r="AB8" s="117"/>
      <c r="AC8" s="117"/>
      <c r="AD8" s="117"/>
      <c r="AE8" s="117"/>
      <c r="AF8" s="117"/>
      <c r="AG8" s="117"/>
      <c r="AH8" s="117"/>
      <c r="AI8" s="117"/>
      <c r="AJ8" s="117"/>
    </row>
    <row r="9" spans="1:40" ht="30.75" customHeight="1" x14ac:dyDescent="0.25">
      <c r="A9" s="320"/>
      <c r="B9" s="320"/>
      <c r="C9" s="320"/>
      <c r="D9" s="320"/>
      <c r="E9" s="320"/>
      <c r="F9" s="320"/>
      <c r="G9" s="320"/>
      <c r="H9" s="320"/>
      <c r="I9" s="320"/>
      <c r="J9" s="320"/>
      <c r="K9" s="320"/>
      <c r="L9" s="320"/>
      <c r="M9" s="320"/>
      <c r="N9" s="190"/>
      <c r="O9" s="190"/>
      <c r="P9" s="190"/>
      <c r="Q9" s="190"/>
      <c r="R9" s="190"/>
      <c r="S9" s="190"/>
      <c r="T9" s="190"/>
      <c r="U9" s="190"/>
      <c r="V9" s="190"/>
      <c r="W9" s="190"/>
      <c r="X9" s="190"/>
      <c r="Y9" s="190"/>
      <c r="Z9" s="117"/>
      <c r="AA9" s="117"/>
      <c r="AB9" s="117"/>
      <c r="AC9" s="117"/>
      <c r="AD9" s="117"/>
      <c r="AE9" s="117"/>
      <c r="AF9" s="117"/>
      <c r="AG9" s="117"/>
      <c r="AH9" s="117"/>
      <c r="AI9" s="117"/>
      <c r="AJ9" s="117"/>
    </row>
    <row r="10" spans="1:40" ht="16.5" customHeight="1" x14ac:dyDescent="0.25">
      <c r="A10" s="357" t="s">
        <v>302</v>
      </c>
      <c r="B10" s="357"/>
      <c r="C10" s="357"/>
      <c r="D10" s="357"/>
      <c r="E10" s="357"/>
      <c r="F10" s="357"/>
      <c r="G10" s="357"/>
      <c r="H10" s="357"/>
      <c r="I10" s="357"/>
      <c r="J10" s="357"/>
      <c r="K10" s="357"/>
      <c r="L10" s="357"/>
      <c r="M10" s="357"/>
      <c r="N10" s="358" t="s">
        <v>303</v>
      </c>
      <c r="O10" s="358"/>
      <c r="P10" s="358"/>
      <c r="Q10" s="358"/>
      <c r="R10" s="358"/>
      <c r="S10" s="358"/>
      <c r="T10" s="358"/>
      <c r="U10" s="358"/>
      <c r="V10" s="358"/>
      <c r="W10" s="358"/>
      <c r="X10" s="358"/>
      <c r="Y10" s="358"/>
      <c r="Z10" s="117"/>
      <c r="AA10" s="117"/>
      <c r="AB10" s="117"/>
      <c r="AC10" s="117"/>
      <c r="AD10" s="117"/>
      <c r="AE10" s="117"/>
      <c r="AF10" s="117"/>
      <c r="AG10" s="117"/>
      <c r="AH10" s="117"/>
      <c r="AI10" s="117"/>
      <c r="AJ10" s="117"/>
    </row>
    <row r="11" spans="1:40" ht="30" customHeight="1" x14ac:dyDescent="0.25">
      <c r="A11" s="320"/>
      <c r="B11" s="320"/>
      <c r="C11" s="320"/>
      <c r="D11" s="320"/>
      <c r="E11" s="320"/>
      <c r="F11" s="320"/>
      <c r="G11" s="320"/>
      <c r="H11" s="320"/>
      <c r="I11" s="320"/>
      <c r="J11" s="320"/>
      <c r="K11" s="320"/>
      <c r="L11" s="320"/>
      <c r="M11" s="320"/>
      <c r="N11" s="353" t="s">
        <v>305</v>
      </c>
      <c r="O11" s="353"/>
      <c r="P11" s="353"/>
      <c r="Q11" s="353"/>
      <c r="R11" s="353"/>
      <c r="S11" s="353"/>
      <c r="T11" s="353"/>
      <c r="U11" s="353"/>
      <c r="V11" s="353"/>
      <c r="W11" s="353"/>
      <c r="X11" s="353"/>
      <c r="Y11" s="353"/>
      <c r="Z11" s="117"/>
      <c r="AA11" s="117"/>
      <c r="AB11" s="117"/>
      <c r="AC11" s="117"/>
      <c r="AD11" s="117"/>
      <c r="AE11" s="117"/>
      <c r="AF11" s="117"/>
      <c r="AG11" s="117"/>
      <c r="AH11" s="117"/>
      <c r="AI11" s="117"/>
      <c r="AJ11" s="117"/>
    </row>
    <row r="12" spans="1:40" ht="30" customHeight="1" x14ac:dyDescent="0.25">
      <c r="A12" s="320"/>
      <c r="B12" s="320"/>
      <c r="C12" s="320"/>
      <c r="D12" s="320"/>
      <c r="E12" s="320"/>
      <c r="F12" s="320"/>
      <c r="G12" s="320"/>
      <c r="H12" s="320"/>
      <c r="I12" s="320"/>
      <c r="J12" s="320"/>
      <c r="K12" s="320"/>
      <c r="L12" s="320"/>
      <c r="M12" s="320"/>
      <c r="N12" s="353"/>
      <c r="O12" s="353"/>
      <c r="P12" s="353"/>
      <c r="Q12" s="353"/>
      <c r="R12" s="353"/>
      <c r="S12" s="353"/>
      <c r="T12" s="353"/>
      <c r="U12" s="353"/>
      <c r="V12" s="353"/>
      <c r="W12" s="353"/>
      <c r="X12" s="353"/>
      <c r="Y12" s="353"/>
      <c r="Z12" s="117"/>
      <c r="AA12" s="117"/>
      <c r="AB12" s="117"/>
      <c r="AC12" s="117"/>
      <c r="AD12" s="117"/>
      <c r="AE12" s="117"/>
      <c r="AF12" s="117"/>
      <c r="AG12" s="117"/>
      <c r="AH12" s="117"/>
      <c r="AI12" s="117"/>
      <c r="AJ12" s="117"/>
    </row>
    <row r="13" spans="1:40" ht="21" customHeight="1" x14ac:dyDescent="0.25">
      <c r="A13" s="181" t="s">
        <v>260</v>
      </c>
      <c r="B13" s="181"/>
      <c r="C13" s="181"/>
      <c r="D13" s="181"/>
      <c r="E13" s="181"/>
      <c r="F13" s="71"/>
      <c r="G13" s="73"/>
      <c r="H13" s="73"/>
      <c r="I13" s="73"/>
      <c r="J13" s="73"/>
      <c r="K13" s="72"/>
      <c r="L13" s="73"/>
      <c r="M13" s="74"/>
      <c r="N13" s="182" t="s">
        <v>261</v>
      </c>
      <c r="O13" s="182"/>
      <c r="P13" s="182"/>
      <c r="Q13" s="182"/>
      <c r="R13" s="354"/>
      <c r="S13" s="354"/>
      <c r="T13" s="354"/>
      <c r="U13" s="354"/>
      <c r="V13" s="354"/>
      <c r="W13" s="354"/>
      <c r="X13" s="354"/>
      <c r="Y13" s="354"/>
      <c r="Z13" s="117"/>
      <c r="AA13" s="117"/>
      <c r="AB13" s="117"/>
      <c r="AC13" s="117"/>
      <c r="AD13" s="117"/>
      <c r="AE13" s="117"/>
      <c r="AF13" s="117"/>
      <c r="AG13" s="117"/>
      <c r="AH13" s="117"/>
      <c r="AI13" s="117"/>
      <c r="AJ13" s="117"/>
    </row>
    <row r="14" spans="1:40" ht="16.5" customHeight="1" x14ac:dyDescent="0.25">
      <c r="A14" s="184" t="s">
        <v>263</v>
      </c>
      <c r="B14" s="184"/>
      <c r="C14" s="184"/>
      <c r="D14" s="184"/>
      <c r="E14" s="184"/>
      <c r="F14" s="119"/>
      <c r="G14" s="120"/>
      <c r="H14" s="120"/>
      <c r="I14" s="120"/>
      <c r="J14" s="120"/>
      <c r="K14" s="120"/>
      <c r="L14" s="120"/>
      <c r="M14" s="121"/>
      <c r="N14" s="182"/>
      <c r="O14" s="182"/>
      <c r="P14" s="182"/>
      <c r="Q14" s="182"/>
      <c r="R14" s="354"/>
      <c r="S14" s="354"/>
      <c r="T14" s="354"/>
      <c r="U14" s="354"/>
      <c r="V14" s="354"/>
      <c r="W14" s="354"/>
      <c r="X14" s="354"/>
      <c r="Y14" s="354"/>
      <c r="Z14" s="117"/>
      <c r="AA14" s="117"/>
      <c r="AB14" s="117"/>
      <c r="AC14" s="117"/>
      <c r="AD14" s="117"/>
      <c r="AE14" s="117"/>
      <c r="AF14" s="117"/>
      <c r="AG14" s="117"/>
      <c r="AH14" s="117"/>
      <c r="AI14" s="117"/>
      <c r="AJ14" s="117"/>
    </row>
    <row r="15" spans="1:40" x14ac:dyDescent="0.25">
      <c r="A15" s="87"/>
      <c r="B15" s="88"/>
      <c r="C15" s="88"/>
      <c r="D15" s="88"/>
      <c r="E15" s="88"/>
      <c r="F15" s="88"/>
      <c r="G15" s="88"/>
      <c r="H15" s="89"/>
      <c r="I15" s="89"/>
      <c r="J15" s="89"/>
      <c r="K15" s="90"/>
      <c r="L15" s="90"/>
      <c r="M15" s="90"/>
      <c r="N15" s="90"/>
      <c r="O15" s="91"/>
      <c r="P15" s="91"/>
      <c r="Q15" s="91"/>
      <c r="R15" s="91"/>
      <c r="S15" s="91"/>
      <c r="T15" s="91"/>
      <c r="U15" s="91"/>
      <c r="V15" s="91"/>
      <c r="W15" s="91"/>
      <c r="X15" s="91"/>
      <c r="Y15" s="91"/>
      <c r="Z15" s="117"/>
      <c r="AA15" s="117"/>
      <c r="AB15" s="117"/>
      <c r="AC15" s="117"/>
      <c r="AD15" s="117"/>
      <c r="AE15" s="117"/>
      <c r="AF15" s="117"/>
      <c r="AG15" s="117"/>
      <c r="AH15" s="117"/>
      <c r="AI15" s="117"/>
      <c r="AJ15" s="117"/>
    </row>
    <row r="16" spans="1:40" ht="15.75" x14ac:dyDescent="0.25">
      <c r="A16" s="179" t="s">
        <v>264</v>
      </c>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17"/>
      <c r="AA16" s="117"/>
      <c r="AB16" s="117"/>
      <c r="AC16" s="117"/>
      <c r="AD16" s="117"/>
      <c r="AE16" s="117"/>
      <c r="AF16" s="117"/>
      <c r="AG16" s="117"/>
      <c r="AH16" s="117"/>
      <c r="AI16" s="117"/>
      <c r="AJ16" s="117"/>
    </row>
    <row r="17" spans="1:37" x14ac:dyDescent="0.25">
      <c r="A17" s="122"/>
      <c r="B17" s="123"/>
      <c r="C17" s="175" t="s">
        <v>307</v>
      </c>
      <c r="D17" s="175"/>
      <c r="E17" s="175"/>
      <c r="F17" s="175"/>
      <c r="G17" s="175"/>
      <c r="H17" s="175"/>
      <c r="I17" s="175"/>
      <c r="J17" s="175"/>
      <c r="K17" s="175"/>
      <c r="L17" s="180" t="s">
        <v>308</v>
      </c>
      <c r="M17" s="180"/>
      <c r="N17" s="180"/>
      <c r="O17" s="180"/>
      <c r="P17" s="180"/>
      <c r="Q17" s="180"/>
      <c r="R17" s="180"/>
      <c r="S17" s="349" t="s">
        <v>429</v>
      </c>
      <c r="T17" s="349"/>
      <c r="U17" s="349"/>
      <c r="V17" s="349"/>
      <c r="W17" s="349"/>
      <c r="X17" s="349"/>
      <c r="Y17" s="349"/>
      <c r="Z17" s="293"/>
      <c r="AA17" s="293"/>
      <c r="AB17" s="293"/>
      <c r="AC17" s="293"/>
      <c r="AD17" s="293"/>
      <c r="AE17" s="293"/>
      <c r="AF17" s="293"/>
      <c r="AG17" s="293"/>
      <c r="AH17" s="117"/>
      <c r="AI17" s="117"/>
      <c r="AJ17" s="117"/>
    </row>
    <row r="18" spans="1:37" ht="33.75" customHeight="1" x14ac:dyDescent="0.25">
      <c r="A18" s="177" t="s">
        <v>270</v>
      </c>
      <c r="B18" s="177"/>
      <c r="C18" s="171" t="s">
        <v>581</v>
      </c>
      <c r="D18" s="171"/>
      <c r="E18" s="171"/>
      <c r="F18" s="171"/>
      <c r="G18" s="171"/>
      <c r="H18" s="171"/>
      <c r="I18" s="171"/>
      <c r="J18" s="171"/>
      <c r="K18" s="171"/>
      <c r="L18" s="171" t="s">
        <v>582</v>
      </c>
      <c r="M18" s="171"/>
      <c r="N18" s="171"/>
      <c r="O18" s="171"/>
      <c r="P18" s="171"/>
      <c r="Q18" s="171"/>
      <c r="R18" s="171"/>
      <c r="S18" s="346" t="s">
        <v>583</v>
      </c>
      <c r="T18" s="346"/>
      <c r="U18" s="346"/>
      <c r="V18" s="346"/>
      <c r="W18" s="346"/>
      <c r="X18" s="346"/>
      <c r="Y18" s="346"/>
      <c r="Z18" s="352"/>
      <c r="AA18" s="352"/>
      <c r="AB18" s="352"/>
      <c r="AC18" s="352"/>
      <c r="AD18" s="352"/>
      <c r="AE18" s="352"/>
      <c r="AF18" s="352"/>
      <c r="AG18" s="352"/>
      <c r="AH18" s="117"/>
      <c r="AI18" s="117"/>
      <c r="AJ18" s="117"/>
    </row>
    <row r="19" spans="1:37" ht="45" customHeight="1" x14ac:dyDescent="0.25">
      <c r="A19" s="170" t="s">
        <v>276</v>
      </c>
      <c r="B19" s="170"/>
      <c r="C19" s="171" t="s">
        <v>584</v>
      </c>
      <c r="D19" s="171"/>
      <c r="E19" s="171"/>
      <c r="F19" s="171"/>
      <c r="G19" s="171"/>
      <c r="H19" s="171"/>
      <c r="I19" s="171"/>
      <c r="J19" s="171"/>
      <c r="K19" s="171"/>
      <c r="L19" s="171" t="s">
        <v>585</v>
      </c>
      <c r="M19" s="171"/>
      <c r="N19" s="171"/>
      <c r="O19" s="171"/>
      <c r="P19" s="171"/>
      <c r="Q19" s="171"/>
      <c r="R19" s="171"/>
      <c r="S19" s="346" t="s">
        <v>586</v>
      </c>
      <c r="T19" s="346"/>
      <c r="U19" s="346"/>
      <c r="V19" s="346"/>
      <c r="W19" s="346"/>
      <c r="X19" s="346"/>
      <c r="Y19" s="346"/>
      <c r="Z19" s="352"/>
      <c r="AA19" s="352"/>
      <c r="AB19" s="352"/>
      <c r="AC19" s="352"/>
      <c r="AD19" s="352"/>
      <c r="AE19" s="352"/>
      <c r="AF19" s="352"/>
      <c r="AG19" s="352"/>
      <c r="AH19" s="97"/>
      <c r="AI19" s="97"/>
      <c r="AJ19" s="97"/>
      <c r="AK19" s="52"/>
    </row>
    <row r="20" spans="1:37" ht="45" customHeight="1" x14ac:dyDescent="0.25">
      <c r="A20" s="174" t="s">
        <v>281</v>
      </c>
      <c r="B20" s="174"/>
      <c r="C20" s="171" t="s">
        <v>437</v>
      </c>
      <c r="D20" s="171"/>
      <c r="E20" s="171"/>
      <c r="F20" s="171"/>
      <c r="G20" s="171"/>
      <c r="H20" s="171"/>
      <c r="I20" s="171"/>
      <c r="J20" s="171"/>
      <c r="K20" s="171"/>
      <c r="L20" s="171" t="s">
        <v>437</v>
      </c>
      <c r="M20" s="171"/>
      <c r="N20" s="171"/>
      <c r="O20" s="171"/>
      <c r="P20" s="171"/>
      <c r="Q20" s="171"/>
      <c r="R20" s="171"/>
      <c r="S20" s="346" t="s">
        <v>437</v>
      </c>
      <c r="T20" s="346"/>
      <c r="U20" s="346"/>
      <c r="V20" s="346"/>
      <c r="W20" s="346"/>
      <c r="X20" s="346"/>
      <c r="Y20" s="346"/>
      <c r="Z20" s="352"/>
      <c r="AA20" s="352"/>
      <c r="AB20" s="352"/>
      <c r="AC20" s="352"/>
      <c r="AD20" s="352"/>
      <c r="AE20" s="352"/>
      <c r="AF20" s="352"/>
      <c r="AG20" s="352"/>
      <c r="AH20" s="97"/>
      <c r="AI20" s="97"/>
      <c r="AJ20" s="97"/>
      <c r="AK20" s="52"/>
    </row>
    <row r="21" spans="1:37" ht="45" customHeight="1" x14ac:dyDescent="0.25">
      <c r="A21" s="174" t="s">
        <v>286</v>
      </c>
      <c r="B21" s="174"/>
      <c r="C21" s="171"/>
      <c r="D21" s="171"/>
      <c r="E21" s="171"/>
      <c r="F21" s="171"/>
      <c r="G21" s="171"/>
      <c r="H21" s="171"/>
      <c r="I21" s="171"/>
      <c r="J21" s="171"/>
      <c r="K21" s="171"/>
      <c r="L21" s="171"/>
      <c r="M21" s="171"/>
      <c r="N21" s="171"/>
      <c r="O21" s="171"/>
      <c r="P21" s="171"/>
      <c r="Q21" s="171"/>
      <c r="R21" s="171"/>
      <c r="S21" s="346"/>
      <c r="T21" s="346"/>
      <c r="U21" s="346"/>
      <c r="V21" s="346"/>
      <c r="W21" s="346"/>
      <c r="X21" s="346"/>
      <c r="Y21" s="346"/>
      <c r="Z21" s="352"/>
      <c r="AA21" s="352"/>
      <c r="AB21" s="352"/>
      <c r="AC21" s="352"/>
      <c r="AD21" s="352"/>
      <c r="AE21" s="352"/>
      <c r="AF21" s="352"/>
      <c r="AG21" s="352"/>
      <c r="AH21" s="117"/>
      <c r="AI21" s="117"/>
      <c r="AJ21" s="117"/>
    </row>
    <row r="22" spans="1:37" ht="91.5" customHeight="1" x14ac:dyDescent="0.25">
      <c r="A22" s="170" t="s">
        <v>292</v>
      </c>
      <c r="B22" s="170"/>
      <c r="C22" s="171" t="s">
        <v>294</v>
      </c>
      <c r="D22" s="171"/>
      <c r="E22" s="171"/>
      <c r="F22" s="171"/>
      <c r="G22" s="171"/>
      <c r="H22" s="171"/>
      <c r="I22" s="171"/>
      <c r="J22" s="171"/>
      <c r="K22" s="171"/>
      <c r="L22" s="171" t="s">
        <v>294</v>
      </c>
      <c r="M22" s="171"/>
      <c r="N22" s="171"/>
      <c r="O22" s="171"/>
      <c r="P22" s="171"/>
      <c r="Q22" s="171"/>
      <c r="R22" s="171"/>
      <c r="S22" s="346" t="s">
        <v>294</v>
      </c>
      <c r="T22" s="346"/>
      <c r="U22" s="346"/>
      <c r="V22" s="346"/>
      <c r="W22" s="346"/>
      <c r="X22" s="346"/>
      <c r="Y22" s="346"/>
      <c r="Z22" s="347"/>
      <c r="AA22" s="347"/>
      <c r="AB22" s="347"/>
      <c r="AC22" s="347"/>
      <c r="AD22" s="347"/>
      <c r="AE22" s="347"/>
      <c r="AF22" s="347"/>
      <c r="AG22" s="347"/>
      <c r="AH22" s="117"/>
      <c r="AI22" s="117"/>
      <c r="AJ22" s="117"/>
    </row>
    <row r="23" spans="1:37" ht="46.5" customHeight="1" x14ac:dyDescent="0.25">
      <c r="A23" s="174" t="s">
        <v>322</v>
      </c>
      <c r="B23" s="174"/>
      <c r="C23" s="231" t="s">
        <v>25</v>
      </c>
      <c r="D23" s="231"/>
      <c r="E23" s="230"/>
      <c r="F23" s="230"/>
      <c r="G23" s="230"/>
      <c r="H23" s="230"/>
      <c r="I23" s="77"/>
      <c r="J23" s="77"/>
      <c r="K23" s="124"/>
      <c r="L23" s="231" t="s">
        <v>26</v>
      </c>
      <c r="M23" s="231"/>
      <c r="N23" s="230"/>
      <c r="O23" s="230"/>
      <c r="P23" s="230"/>
      <c r="Q23" s="230"/>
      <c r="R23" s="124"/>
      <c r="S23" s="231" t="s">
        <v>27</v>
      </c>
      <c r="T23" s="231"/>
      <c r="U23" s="230"/>
      <c r="V23" s="230"/>
      <c r="W23" s="230"/>
      <c r="X23" s="230"/>
      <c r="Y23" s="77"/>
      <c r="Z23" s="350"/>
      <c r="AA23" s="350"/>
      <c r="AB23" s="350"/>
      <c r="AC23" s="351"/>
      <c r="AD23" s="351"/>
      <c r="AE23" s="351"/>
      <c r="AF23" s="125"/>
      <c r="AG23" s="125"/>
      <c r="AH23" s="117"/>
      <c r="AI23" s="117"/>
      <c r="AJ23" s="117"/>
    </row>
    <row r="24" spans="1:37" ht="14.25" customHeight="1" x14ac:dyDescent="0.25">
      <c r="A24" s="43"/>
      <c r="B24" s="43"/>
      <c r="C24" s="43"/>
      <c r="D24" s="43"/>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row>
    <row r="25" spans="1:37" x14ac:dyDescent="0.25">
      <c r="A25" s="43"/>
      <c r="B25" s="43"/>
      <c r="C25" s="43"/>
      <c r="D25" s="43"/>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row>
    <row r="26" spans="1:37" x14ac:dyDescent="0.25">
      <c r="A26" s="43"/>
      <c r="B26" s="43"/>
      <c r="C26" s="43"/>
      <c r="D26" s="43"/>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row>
    <row r="27" spans="1:37" x14ac:dyDescent="0.25">
      <c r="A27" s="43"/>
      <c r="B27" s="43"/>
      <c r="C27" s="43"/>
      <c r="D27" s="43"/>
      <c r="E27" s="117"/>
      <c r="F27" s="117"/>
      <c r="G27" s="117"/>
      <c r="H27" s="117"/>
      <c r="I27" s="126"/>
      <c r="J27" s="126"/>
      <c r="K27" s="126"/>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row>
    <row r="28" spans="1:37" ht="15.75" x14ac:dyDescent="0.25">
      <c r="A28" s="43"/>
      <c r="B28" s="43"/>
      <c r="C28" s="43"/>
      <c r="D28" s="43"/>
      <c r="E28" s="117"/>
      <c r="F28" s="117"/>
      <c r="G28" s="117"/>
      <c r="H28" s="117"/>
      <c r="I28" s="127"/>
      <c r="J28" s="128"/>
      <c r="K28" s="129"/>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row>
    <row r="29" spans="1:37" x14ac:dyDescent="0.25">
      <c r="A29" s="43"/>
      <c r="B29" s="43"/>
      <c r="C29" s="43"/>
      <c r="D29" s="43"/>
      <c r="E29" s="117"/>
      <c r="F29" s="117"/>
      <c r="G29" s="117"/>
      <c r="H29" s="117"/>
      <c r="I29" s="126"/>
      <c r="J29" s="129"/>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row>
    <row r="30" spans="1:37" x14ac:dyDescent="0.25">
      <c r="A30" s="43"/>
      <c r="B30" s="43"/>
      <c r="C30" s="43"/>
      <c r="D30" s="43"/>
      <c r="E30" s="117"/>
      <c r="F30" s="117"/>
      <c r="G30" s="117"/>
      <c r="H30" s="117"/>
      <c r="I30" s="126"/>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row>
  </sheetData>
  <mergeCells count="72">
    <mergeCell ref="A1:A2"/>
    <mergeCell ref="B1:Y1"/>
    <mergeCell ref="B2:Y2"/>
    <mergeCell ref="B3:J3"/>
    <mergeCell ref="K3:Q3"/>
    <mergeCell ref="R3:Y3"/>
    <mergeCell ref="AK4:AN4"/>
    <mergeCell ref="B5:J5"/>
    <mergeCell ref="K5:Q5"/>
    <mergeCell ref="R5:Y5"/>
    <mergeCell ref="B6:J6"/>
    <mergeCell ref="K6:Q6"/>
    <mergeCell ref="R6:Y6"/>
    <mergeCell ref="B4:J4"/>
    <mergeCell ref="K4:Q4"/>
    <mergeCell ref="R4:Y4"/>
    <mergeCell ref="AC4:AF4"/>
    <mergeCell ref="AG4:AJ4"/>
    <mergeCell ref="A7:M7"/>
    <mergeCell ref="N7:Y7"/>
    <mergeCell ref="A8:M9"/>
    <mergeCell ref="N8:Y9"/>
    <mergeCell ref="A10:M10"/>
    <mergeCell ref="N10:Y10"/>
    <mergeCell ref="A11:M12"/>
    <mergeCell ref="N11:Y12"/>
    <mergeCell ref="A13:E13"/>
    <mergeCell ref="N13:Q14"/>
    <mergeCell ref="R13:Y14"/>
    <mergeCell ref="A14:E14"/>
    <mergeCell ref="A16:Y16"/>
    <mergeCell ref="C17:K17"/>
    <mergeCell ref="L17:R17"/>
    <mergeCell ref="S17:Y17"/>
    <mergeCell ref="Z17:AG17"/>
    <mergeCell ref="A18:B18"/>
    <mergeCell ref="C18:K18"/>
    <mergeCell ref="L18:R18"/>
    <mergeCell ref="S18:Y18"/>
    <mergeCell ref="Z18:AG18"/>
    <mergeCell ref="A19:B19"/>
    <mergeCell ref="C19:K19"/>
    <mergeCell ref="L19:R19"/>
    <mergeCell ref="S19:Y19"/>
    <mergeCell ref="Z19:AG19"/>
    <mergeCell ref="A20:B20"/>
    <mergeCell ref="C20:K20"/>
    <mergeCell ref="L20:R20"/>
    <mergeCell ref="S20:Y20"/>
    <mergeCell ref="Z20:AG20"/>
    <mergeCell ref="A21:B21"/>
    <mergeCell ref="C21:K21"/>
    <mergeCell ref="L21:R21"/>
    <mergeCell ref="S21:Y21"/>
    <mergeCell ref="Z21:AG21"/>
    <mergeCell ref="A22:B22"/>
    <mergeCell ref="C22:K22"/>
    <mergeCell ref="L22:R22"/>
    <mergeCell ref="S22:Y22"/>
    <mergeCell ref="Z22:AG22"/>
    <mergeCell ref="A23:B23"/>
    <mergeCell ref="C23:D23"/>
    <mergeCell ref="E23:F23"/>
    <mergeCell ref="G23:H23"/>
    <mergeCell ref="L23:M23"/>
    <mergeCell ref="Z23:AB23"/>
    <mergeCell ref="AC23:AE23"/>
    <mergeCell ref="N23:O23"/>
    <mergeCell ref="P23:Q23"/>
    <mergeCell ref="S23:T23"/>
    <mergeCell ref="U23:V23"/>
    <mergeCell ref="W23:X23"/>
  </mergeCells>
  <pageMargins left="0.7" right="0.7" top="0.75" bottom="0.75" header="0.51180555555555496" footer="0.51180555555555496"/>
  <pageSetup paperSize="9" firstPageNumber="0"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K30"/>
  <sheetViews>
    <sheetView topLeftCell="A6" zoomScale="75" zoomScaleNormal="75" workbookViewId="0">
      <selection activeCell="C17" sqref="C17:K17"/>
    </sheetView>
  </sheetViews>
  <sheetFormatPr baseColWidth="10" defaultColWidth="9.140625" defaultRowHeight="15" x14ac:dyDescent="0.25"/>
  <cols>
    <col min="1" max="1" width="7.28515625" style="36" customWidth="1"/>
    <col min="2" max="10" width="6.5703125" style="36" customWidth="1"/>
    <col min="11" max="11" width="9.140625" style="36" customWidth="1"/>
    <col min="12" max="17" width="8.28515625" style="36" customWidth="1"/>
    <col min="18" max="25" width="8.5703125" style="36" customWidth="1"/>
    <col min="26" max="31" width="4.7109375" style="36" customWidth="1"/>
    <col min="32" max="32" width="11.42578125" style="36"/>
    <col min="33" max="33" width="8.85546875" style="36" customWidth="1"/>
    <col min="34" max="1025" width="11.42578125" style="36"/>
  </cols>
  <sheetData>
    <row r="1" spans="1:39" ht="18" customHeight="1" x14ac:dyDescent="0.25">
      <c r="A1" s="191" t="s">
        <v>587</v>
      </c>
      <c r="B1" s="192" t="s">
        <v>242</v>
      </c>
      <c r="C1" s="192"/>
      <c r="D1" s="192"/>
      <c r="E1" s="192"/>
      <c r="F1" s="192"/>
      <c r="G1" s="192"/>
      <c r="H1" s="192"/>
      <c r="I1" s="192"/>
      <c r="J1" s="192"/>
      <c r="K1" s="192"/>
      <c r="L1" s="192"/>
      <c r="M1" s="192"/>
      <c r="N1" s="192"/>
      <c r="O1" s="192"/>
      <c r="P1" s="192"/>
      <c r="Q1" s="192"/>
      <c r="R1" s="192"/>
      <c r="S1" s="192"/>
      <c r="T1" s="192"/>
      <c r="U1" s="192"/>
      <c r="V1" s="192"/>
      <c r="W1" s="192"/>
      <c r="X1" s="192"/>
      <c r="Y1" s="192"/>
      <c r="Z1" s="43"/>
      <c r="AA1" s="43"/>
      <c r="AB1" s="43"/>
      <c r="AC1" s="43"/>
      <c r="AD1" s="43"/>
      <c r="AE1" s="43"/>
      <c r="AF1" s="43"/>
      <c r="AG1" s="43"/>
      <c r="AH1" s="43"/>
      <c r="AI1" s="43"/>
      <c r="AJ1" s="43"/>
      <c r="AK1" s="43"/>
      <c r="AL1" s="43"/>
      <c r="AM1" s="43"/>
    </row>
    <row r="2" spans="1:39" ht="20.25" customHeight="1" x14ac:dyDescent="0.25">
      <c r="A2" s="191"/>
      <c r="B2" s="169" t="str">
        <f>INDEX(Progression!A26,1)</f>
        <v>S20 : Comment piloter le système avec un smartphone ?</v>
      </c>
      <c r="C2" s="169"/>
      <c r="D2" s="169"/>
      <c r="E2" s="169"/>
      <c r="F2" s="169"/>
      <c r="G2" s="169"/>
      <c r="H2" s="169"/>
      <c r="I2" s="169"/>
      <c r="J2" s="169"/>
      <c r="K2" s="169"/>
      <c r="L2" s="169"/>
      <c r="M2" s="169"/>
      <c r="N2" s="169"/>
      <c r="O2" s="169"/>
      <c r="P2" s="169"/>
      <c r="Q2" s="169"/>
      <c r="R2" s="169"/>
      <c r="S2" s="169"/>
      <c r="T2" s="169"/>
      <c r="U2" s="169"/>
      <c r="V2" s="169"/>
      <c r="W2" s="169"/>
      <c r="X2" s="169"/>
      <c r="Y2" s="169"/>
      <c r="Z2" s="43"/>
      <c r="AA2" s="43"/>
      <c r="AB2" s="43"/>
      <c r="AC2" s="43"/>
      <c r="AD2" s="43"/>
      <c r="AE2" s="43"/>
      <c r="AF2" s="43"/>
      <c r="AG2" s="43"/>
      <c r="AH2" s="43"/>
      <c r="AI2" s="43"/>
      <c r="AJ2" s="43"/>
      <c r="AK2" s="43"/>
      <c r="AL2" s="43"/>
      <c r="AM2" s="43"/>
    </row>
    <row r="3" spans="1:39" ht="15.75" customHeight="1" x14ac:dyDescent="0.25">
      <c r="A3" s="48" t="s">
        <v>297</v>
      </c>
      <c r="B3" s="266" t="s">
        <v>298</v>
      </c>
      <c r="C3" s="266"/>
      <c r="D3" s="266"/>
      <c r="E3" s="266"/>
      <c r="F3" s="266"/>
      <c r="G3" s="266"/>
      <c r="H3" s="266"/>
      <c r="I3" s="266"/>
      <c r="J3" s="266"/>
      <c r="K3" s="267" t="s">
        <v>299</v>
      </c>
      <c r="L3" s="267"/>
      <c r="M3" s="267"/>
      <c r="N3" s="267"/>
      <c r="O3" s="267"/>
      <c r="P3" s="267"/>
      <c r="Q3" s="267"/>
      <c r="R3" s="268" t="s">
        <v>245</v>
      </c>
      <c r="S3" s="268"/>
      <c r="T3" s="268"/>
      <c r="U3" s="268"/>
      <c r="V3" s="268"/>
      <c r="W3" s="268"/>
      <c r="X3" s="268"/>
      <c r="Y3" s="268"/>
      <c r="Z3" s="43"/>
      <c r="AA3" s="43"/>
      <c r="AB3" s="43"/>
      <c r="AC3" s="43"/>
      <c r="AD3" s="43"/>
      <c r="AE3" s="43"/>
      <c r="AF3" s="43"/>
      <c r="AG3" s="43"/>
      <c r="AH3" s="43"/>
      <c r="AI3" s="43"/>
      <c r="AJ3" s="43"/>
      <c r="AK3" s="43"/>
      <c r="AL3" s="43"/>
      <c r="AM3" s="43"/>
    </row>
    <row r="4" spans="1:39" ht="65.25" customHeight="1" x14ac:dyDescent="0.25">
      <c r="A4" s="55" t="s">
        <v>5</v>
      </c>
      <c r="B4" s="224" t="s">
        <v>538</v>
      </c>
      <c r="C4" s="224"/>
      <c r="D4" s="224"/>
      <c r="E4" s="224"/>
      <c r="F4" s="224"/>
      <c r="G4" s="224"/>
      <c r="H4" s="224"/>
      <c r="I4" s="224"/>
      <c r="J4" s="224"/>
      <c r="K4" s="299" t="s">
        <v>67</v>
      </c>
      <c r="L4" s="299"/>
      <c r="M4" s="299"/>
      <c r="N4" s="299"/>
      <c r="O4" s="299"/>
      <c r="P4" s="299"/>
      <c r="Q4" s="299"/>
      <c r="R4" s="325" t="s">
        <v>128</v>
      </c>
      <c r="S4" s="325"/>
      <c r="T4" s="325"/>
      <c r="U4" s="325"/>
      <c r="V4" s="325"/>
      <c r="W4" s="325"/>
      <c r="X4" s="325"/>
      <c r="Y4" s="325"/>
      <c r="Z4" s="43"/>
      <c r="AA4" s="43"/>
      <c r="AB4" s="43"/>
      <c r="AC4" s="43"/>
      <c r="AD4" s="43"/>
      <c r="AE4" s="43"/>
      <c r="AF4" s="295"/>
      <c r="AG4" s="295"/>
      <c r="AH4" s="295"/>
      <c r="AI4" s="295"/>
      <c r="AJ4" s="295"/>
      <c r="AK4" s="295"/>
      <c r="AL4" s="295"/>
      <c r="AM4" s="295"/>
    </row>
    <row r="5" spans="1:39" ht="65.25" customHeight="1" x14ac:dyDescent="0.25">
      <c r="A5" s="57" t="s">
        <v>24</v>
      </c>
      <c r="B5" s="238" t="s">
        <v>52</v>
      </c>
      <c r="C5" s="238"/>
      <c r="D5" s="238"/>
      <c r="E5" s="238"/>
      <c r="F5" s="238"/>
      <c r="G5" s="238"/>
      <c r="H5" s="238"/>
      <c r="I5" s="238"/>
      <c r="J5" s="238"/>
      <c r="K5" s="360" t="s">
        <v>102</v>
      </c>
      <c r="L5" s="360"/>
      <c r="M5" s="360"/>
      <c r="N5" s="360"/>
      <c r="O5" s="360"/>
      <c r="P5" s="360"/>
      <c r="Q5" s="360"/>
      <c r="R5" s="310" t="s">
        <v>195</v>
      </c>
      <c r="S5" s="310"/>
      <c r="T5" s="310"/>
      <c r="U5" s="310"/>
      <c r="V5" s="310"/>
      <c r="W5" s="310"/>
      <c r="X5" s="310"/>
      <c r="Y5" s="310"/>
      <c r="Z5" s="43"/>
      <c r="AA5" s="43"/>
      <c r="AB5" s="43"/>
      <c r="AC5" s="43"/>
      <c r="AD5" s="43"/>
      <c r="AE5" s="43"/>
      <c r="AF5" s="43"/>
      <c r="AG5" s="43"/>
      <c r="AH5" s="43"/>
      <c r="AI5" s="43"/>
      <c r="AJ5" s="43"/>
      <c r="AK5" s="43"/>
      <c r="AL5" s="43"/>
      <c r="AM5" s="43"/>
    </row>
    <row r="6" spans="1:39" ht="65.25" customHeight="1" x14ac:dyDescent="0.25">
      <c r="A6" s="57" t="s">
        <v>25</v>
      </c>
      <c r="B6" s="238" t="s">
        <v>53</v>
      </c>
      <c r="C6" s="238"/>
      <c r="D6" s="238"/>
      <c r="E6" s="238"/>
      <c r="F6" s="238"/>
      <c r="G6" s="238"/>
      <c r="H6" s="238"/>
      <c r="I6" s="238"/>
      <c r="J6" s="238"/>
      <c r="K6" s="360"/>
      <c r="L6" s="360"/>
      <c r="M6" s="360"/>
      <c r="N6" s="360"/>
      <c r="O6" s="360"/>
      <c r="P6" s="360"/>
      <c r="Q6" s="360"/>
      <c r="R6" s="325" t="s">
        <v>199</v>
      </c>
      <c r="S6" s="325"/>
      <c r="T6" s="325"/>
      <c r="U6" s="325"/>
      <c r="V6" s="325"/>
      <c r="W6" s="325"/>
      <c r="X6" s="325"/>
      <c r="Y6" s="325"/>
      <c r="Z6" s="43"/>
      <c r="AA6" s="43"/>
      <c r="AB6" s="43"/>
      <c r="AC6" s="43"/>
      <c r="AD6" s="43"/>
      <c r="AE6" s="43"/>
      <c r="AF6" s="43" t="s">
        <v>106</v>
      </c>
      <c r="AG6" s="43"/>
      <c r="AH6" s="43"/>
      <c r="AI6" s="43"/>
      <c r="AJ6" s="43"/>
      <c r="AK6" s="43"/>
      <c r="AL6" s="43"/>
      <c r="AM6" s="43"/>
    </row>
    <row r="7" spans="1:39" ht="16.5" customHeight="1" x14ac:dyDescent="0.25">
      <c r="A7" s="188" t="s">
        <v>256</v>
      </c>
      <c r="B7" s="188"/>
      <c r="C7" s="188"/>
      <c r="D7" s="188"/>
      <c r="E7" s="188"/>
      <c r="F7" s="188"/>
      <c r="G7" s="188"/>
      <c r="H7" s="188"/>
      <c r="I7" s="188"/>
      <c r="J7" s="188"/>
      <c r="K7" s="188"/>
      <c r="L7" s="188"/>
      <c r="M7" s="188"/>
      <c r="N7" s="256" t="s">
        <v>257</v>
      </c>
      <c r="O7" s="256"/>
      <c r="P7" s="256"/>
      <c r="Q7" s="256"/>
      <c r="R7" s="256"/>
      <c r="S7" s="256"/>
      <c r="T7" s="256"/>
      <c r="U7" s="256"/>
      <c r="V7" s="256"/>
      <c r="W7" s="256"/>
      <c r="X7" s="256"/>
      <c r="Y7" s="256"/>
      <c r="Z7" s="43"/>
      <c r="AA7" s="43"/>
      <c r="AB7" s="43"/>
      <c r="AC7" s="43"/>
      <c r="AD7" s="43"/>
      <c r="AE7" s="43"/>
      <c r="AF7" s="43"/>
      <c r="AG7" s="43"/>
      <c r="AH7" s="43"/>
      <c r="AI7" s="43"/>
      <c r="AJ7" s="43"/>
      <c r="AK7" s="43"/>
      <c r="AL7" s="43"/>
      <c r="AM7" s="43"/>
    </row>
    <row r="8" spans="1:39" ht="30.75" customHeight="1" x14ac:dyDescent="0.25">
      <c r="A8" s="190" t="s">
        <v>588</v>
      </c>
      <c r="B8" s="190"/>
      <c r="C8" s="190"/>
      <c r="D8" s="190"/>
      <c r="E8" s="190"/>
      <c r="F8" s="190"/>
      <c r="G8" s="190"/>
      <c r="H8" s="190"/>
      <c r="I8" s="190"/>
      <c r="J8" s="190"/>
      <c r="K8" s="190"/>
      <c r="L8" s="190"/>
      <c r="M8" s="190"/>
      <c r="N8" s="190" t="s">
        <v>589</v>
      </c>
      <c r="O8" s="190"/>
      <c r="P8" s="190"/>
      <c r="Q8" s="190"/>
      <c r="R8" s="190"/>
      <c r="S8" s="190"/>
      <c r="T8" s="190"/>
      <c r="U8" s="190"/>
      <c r="V8" s="190"/>
      <c r="W8" s="190"/>
      <c r="X8" s="190"/>
      <c r="Y8" s="190"/>
      <c r="Z8" s="43"/>
      <c r="AA8" s="43"/>
      <c r="AB8" s="43"/>
      <c r="AC8" s="43"/>
      <c r="AD8" s="43"/>
      <c r="AE8" s="43"/>
      <c r="AF8" s="43"/>
      <c r="AG8" s="43"/>
      <c r="AH8" s="43"/>
      <c r="AI8" s="43"/>
      <c r="AJ8" s="43"/>
      <c r="AK8" s="43"/>
      <c r="AL8" s="43"/>
      <c r="AM8" s="43"/>
    </row>
    <row r="9" spans="1:39" ht="30.75" customHeight="1" x14ac:dyDescent="0.25">
      <c r="A9" s="190"/>
      <c r="B9" s="190"/>
      <c r="C9" s="190"/>
      <c r="D9" s="190"/>
      <c r="E9" s="190"/>
      <c r="F9" s="190"/>
      <c r="G9" s="190"/>
      <c r="H9" s="190"/>
      <c r="I9" s="190"/>
      <c r="J9" s="190"/>
      <c r="K9" s="190"/>
      <c r="L9" s="190"/>
      <c r="M9" s="190"/>
      <c r="N9" s="190"/>
      <c r="O9" s="190"/>
      <c r="P9" s="190"/>
      <c r="Q9" s="190"/>
      <c r="R9" s="190"/>
      <c r="S9" s="190"/>
      <c r="T9" s="190"/>
      <c r="U9" s="190"/>
      <c r="V9" s="190"/>
      <c r="W9" s="190"/>
      <c r="X9" s="190"/>
      <c r="Y9" s="190"/>
      <c r="Z9" s="43"/>
      <c r="AA9" s="43"/>
      <c r="AB9" s="43"/>
      <c r="AC9" s="43"/>
      <c r="AD9" s="43"/>
      <c r="AE9" s="43"/>
      <c r="AF9" s="43"/>
      <c r="AG9" s="43"/>
      <c r="AH9" s="43"/>
      <c r="AI9" s="43"/>
      <c r="AJ9" s="43"/>
      <c r="AK9" s="43"/>
      <c r="AL9" s="43"/>
      <c r="AM9" s="43"/>
    </row>
    <row r="10" spans="1:39" ht="16.5" customHeight="1" x14ac:dyDescent="0.25">
      <c r="A10" s="209" t="s">
        <v>302</v>
      </c>
      <c r="B10" s="209"/>
      <c r="C10" s="209"/>
      <c r="D10" s="209"/>
      <c r="E10" s="209"/>
      <c r="F10" s="209"/>
      <c r="G10" s="209"/>
      <c r="H10" s="209"/>
      <c r="I10" s="209"/>
      <c r="J10" s="209"/>
      <c r="K10" s="209"/>
      <c r="L10" s="209"/>
      <c r="M10" s="209"/>
      <c r="N10" s="210" t="s">
        <v>303</v>
      </c>
      <c r="O10" s="210"/>
      <c r="P10" s="210"/>
      <c r="Q10" s="210"/>
      <c r="R10" s="210"/>
      <c r="S10" s="210"/>
      <c r="T10" s="210"/>
      <c r="U10" s="210"/>
      <c r="V10" s="210"/>
      <c r="W10" s="210"/>
      <c r="X10" s="210"/>
      <c r="Y10" s="210"/>
      <c r="Z10" s="43"/>
      <c r="AA10" s="43"/>
      <c r="AB10" s="43"/>
      <c r="AC10" s="43"/>
      <c r="AD10" s="43"/>
      <c r="AE10" s="43"/>
      <c r="AF10" s="43"/>
      <c r="AG10" s="43"/>
      <c r="AH10" s="43"/>
      <c r="AI10" s="43"/>
      <c r="AJ10" s="43"/>
      <c r="AK10" s="43"/>
      <c r="AL10" s="43"/>
      <c r="AM10" s="43"/>
    </row>
    <row r="11" spans="1:39" ht="30" customHeight="1" x14ac:dyDescent="0.25">
      <c r="A11" s="255" t="s">
        <v>590</v>
      </c>
      <c r="B11" s="255"/>
      <c r="C11" s="255"/>
      <c r="D11" s="255"/>
      <c r="E11" s="255"/>
      <c r="F11" s="255"/>
      <c r="G11" s="255"/>
      <c r="H11" s="255"/>
      <c r="I11" s="255"/>
      <c r="J11" s="255"/>
      <c r="K11" s="255"/>
      <c r="L11" s="255"/>
      <c r="M11" s="255"/>
      <c r="N11" s="212" t="s">
        <v>305</v>
      </c>
      <c r="O11" s="212"/>
      <c r="P11" s="212"/>
      <c r="Q11" s="212"/>
      <c r="R11" s="212"/>
      <c r="S11" s="212"/>
      <c r="T11" s="212"/>
      <c r="U11" s="212"/>
      <c r="V11" s="212"/>
      <c r="W11" s="212"/>
      <c r="X11" s="212"/>
      <c r="Y11" s="212"/>
      <c r="Z11" s="43"/>
      <c r="AA11" s="43"/>
      <c r="AB11" s="43"/>
      <c r="AC11" s="43"/>
      <c r="AD11" s="43"/>
      <c r="AE11" s="43"/>
      <c r="AF11" s="43"/>
      <c r="AG11" s="43"/>
      <c r="AH11" s="43"/>
      <c r="AI11" s="43"/>
      <c r="AJ11" s="43"/>
      <c r="AK11" s="43"/>
      <c r="AL11" s="43"/>
      <c r="AM11" s="43"/>
    </row>
    <row r="12" spans="1:39" ht="30" customHeight="1" x14ac:dyDescent="0.25">
      <c r="A12" s="255"/>
      <c r="B12" s="255"/>
      <c r="C12" s="255"/>
      <c r="D12" s="255"/>
      <c r="E12" s="255"/>
      <c r="F12" s="255"/>
      <c r="G12" s="255"/>
      <c r="H12" s="255"/>
      <c r="I12" s="255"/>
      <c r="J12" s="255"/>
      <c r="K12" s="255"/>
      <c r="L12" s="255"/>
      <c r="M12" s="255"/>
      <c r="N12" s="212"/>
      <c r="O12" s="212"/>
      <c r="P12" s="212"/>
      <c r="Q12" s="212"/>
      <c r="R12" s="212"/>
      <c r="S12" s="212"/>
      <c r="T12" s="212"/>
      <c r="U12" s="212"/>
      <c r="V12" s="212"/>
      <c r="W12" s="212"/>
      <c r="X12" s="212"/>
      <c r="Y12" s="212"/>
      <c r="Z12" s="43"/>
      <c r="AA12" s="43"/>
      <c r="AB12" s="43"/>
      <c r="AC12" s="43"/>
      <c r="AD12" s="43"/>
      <c r="AE12" s="43"/>
      <c r="AF12" s="43"/>
      <c r="AG12" s="43"/>
      <c r="AH12" s="43"/>
      <c r="AI12" s="43"/>
      <c r="AJ12" s="43"/>
      <c r="AK12" s="43"/>
      <c r="AL12" s="43"/>
      <c r="AM12" s="43"/>
    </row>
    <row r="13" spans="1:39" ht="21" customHeight="1" x14ac:dyDescent="0.25">
      <c r="A13" s="181" t="s">
        <v>260</v>
      </c>
      <c r="B13" s="181"/>
      <c r="C13" s="181"/>
      <c r="D13" s="181"/>
      <c r="E13" s="181"/>
      <c r="F13" s="62"/>
      <c r="G13" s="38"/>
      <c r="H13" s="38"/>
      <c r="I13" s="38"/>
      <c r="J13" s="38"/>
      <c r="K13" s="63"/>
      <c r="L13" s="38"/>
      <c r="M13" s="39"/>
      <c r="N13" s="182" t="s">
        <v>261</v>
      </c>
      <c r="O13" s="182"/>
      <c r="P13" s="182"/>
      <c r="Q13" s="182"/>
      <c r="R13" s="207"/>
      <c r="S13" s="207"/>
      <c r="T13" s="207"/>
      <c r="U13" s="207"/>
      <c r="V13" s="207"/>
      <c r="W13" s="207"/>
      <c r="X13" s="207"/>
      <c r="Y13" s="207"/>
      <c r="Z13" s="43"/>
      <c r="AA13" s="43"/>
      <c r="AB13" s="43"/>
      <c r="AC13" s="43"/>
      <c r="AD13" s="43"/>
      <c r="AE13" s="43"/>
      <c r="AF13" s="43"/>
      <c r="AG13" s="43"/>
      <c r="AH13" s="43"/>
      <c r="AI13" s="43"/>
      <c r="AJ13" s="43"/>
      <c r="AK13" s="43"/>
      <c r="AL13" s="43"/>
      <c r="AM13" s="43"/>
    </row>
    <row r="14" spans="1:39" ht="16.5" customHeight="1" x14ac:dyDescent="0.25">
      <c r="A14" s="184" t="s">
        <v>263</v>
      </c>
      <c r="B14" s="184"/>
      <c r="C14" s="184"/>
      <c r="D14" s="184"/>
      <c r="E14" s="184"/>
      <c r="F14" s="250"/>
      <c r="G14" s="250"/>
      <c r="H14" s="250"/>
      <c r="I14" s="250"/>
      <c r="J14" s="250"/>
      <c r="K14" s="250"/>
      <c r="L14" s="250"/>
      <c r="M14" s="250"/>
      <c r="N14" s="182"/>
      <c r="O14" s="182"/>
      <c r="P14" s="182"/>
      <c r="Q14" s="182"/>
      <c r="R14" s="207"/>
      <c r="S14" s="207"/>
      <c r="T14" s="207"/>
      <c r="U14" s="207"/>
      <c r="V14" s="207"/>
      <c r="W14" s="207"/>
      <c r="X14" s="207"/>
      <c r="Y14" s="207"/>
      <c r="Z14" s="43"/>
      <c r="AA14" s="43"/>
      <c r="AB14" s="43"/>
      <c r="AC14" s="43"/>
      <c r="AD14" s="43"/>
      <c r="AE14" s="43"/>
      <c r="AF14" s="43"/>
      <c r="AG14" s="43"/>
      <c r="AH14" s="43"/>
      <c r="AI14" s="43"/>
      <c r="AJ14" s="43"/>
      <c r="AK14" s="43"/>
      <c r="AL14" s="43"/>
      <c r="AM14" s="43"/>
    </row>
    <row r="15" spans="1:39" x14ac:dyDescent="0.25">
      <c r="A15" s="87"/>
      <c r="B15" s="88"/>
      <c r="C15" s="88"/>
      <c r="D15" s="88"/>
      <c r="E15" s="88"/>
      <c r="F15" s="88"/>
      <c r="G15" s="88"/>
      <c r="H15" s="89"/>
      <c r="I15" s="89"/>
      <c r="J15" s="89"/>
      <c r="K15" s="90"/>
      <c r="L15" s="90"/>
      <c r="M15" s="90"/>
      <c r="N15" s="90"/>
      <c r="O15" s="91"/>
      <c r="P15" s="91"/>
      <c r="Q15" s="91"/>
      <c r="R15" s="91"/>
      <c r="S15" s="91"/>
      <c r="T15" s="91"/>
      <c r="U15" s="91"/>
      <c r="V15" s="91"/>
      <c r="W15" s="91"/>
      <c r="X15" s="91"/>
      <c r="Y15" s="91"/>
      <c r="Z15" s="43"/>
      <c r="AA15" s="43"/>
      <c r="AB15" s="43"/>
      <c r="AC15" s="43"/>
      <c r="AD15" s="43"/>
      <c r="AE15" s="43"/>
      <c r="AF15" s="43"/>
      <c r="AG15" s="43"/>
      <c r="AH15" s="43"/>
      <c r="AI15" s="43"/>
      <c r="AJ15" s="43"/>
      <c r="AK15" s="43"/>
      <c r="AL15" s="43"/>
      <c r="AM15" s="43"/>
    </row>
    <row r="16" spans="1:39" ht="15.75" x14ac:dyDescent="0.25">
      <c r="A16" s="179" t="s">
        <v>264</v>
      </c>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43"/>
      <c r="AA16" s="43"/>
      <c r="AB16" s="43"/>
      <c r="AC16" s="43"/>
      <c r="AD16" s="43"/>
      <c r="AE16" s="43"/>
      <c r="AF16" s="43"/>
      <c r="AG16" s="43"/>
      <c r="AH16" s="43"/>
      <c r="AI16" s="43"/>
      <c r="AJ16" s="43"/>
      <c r="AK16" s="43"/>
      <c r="AL16" s="43"/>
      <c r="AM16" s="43"/>
    </row>
    <row r="17" spans="1:39" x14ac:dyDescent="0.25">
      <c r="A17" s="367"/>
      <c r="B17" s="367"/>
      <c r="C17" s="175" t="s">
        <v>307</v>
      </c>
      <c r="D17" s="175"/>
      <c r="E17" s="175"/>
      <c r="F17" s="175"/>
      <c r="G17" s="175"/>
      <c r="H17" s="175"/>
      <c r="I17" s="175"/>
      <c r="J17" s="175"/>
      <c r="K17" s="175"/>
      <c r="L17" s="175" t="s">
        <v>718</v>
      </c>
      <c r="M17" s="175"/>
      <c r="N17" s="175"/>
      <c r="O17" s="175"/>
      <c r="P17" s="175"/>
      <c r="Q17" s="175"/>
      <c r="R17" s="175"/>
      <c r="S17" s="287"/>
      <c r="T17" s="287"/>
      <c r="U17" s="287"/>
      <c r="V17" s="287"/>
      <c r="W17" s="287"/>
      <c r="X17" s="287"/>
      <c r="Y17" s="287"/>
      <c r="Z17" s="287"/>
      <c r="AA17" s="287"/>
      <c r="AB17" s="287"/>
      <c r="AC17" s="287"/>
      <c r="AD17" s="287"/>
      <c r="AE17" s="287"/>
      <c r="AF17" s="287"/>
      <c r="AG17" s="287"/>
      <c r="AH17" s="43"/>
      <c r="AI17" s="43"/>
      <c r="AJ17" s="43"/>
      <c r="AK17" s="43"/>
      <c r="AL17" s="43"/>
      <c r="AM17" s="43"/>
    </row>
    <row r="18" spans="1:39" ht="33.75" customHeight="1" x14ac:dyDescent="0.25">
      <c r="A18" s="177" t="s">
        <v>270</v>
      </c>
      <c r="B18" s="177"/>
      <c r="C18" s="171" t="s">
        <v>591</v>
      </c>
      <c r="D18" s="171"/>
      <c r="E18" s="171"/>
      <c r="F18" s="171"/>
      <c r="G18" s="171"/>
      <c r="H18" s="171"/>
      <c r="I18" s="171"/>
      <c r="J18" s="171"/>
      <c r="K18" s="171"/>
      <c r="L18" s="171" t="s">
        <v>592</v>
      </c>
      <c r="M18" s="171"/>
      <c r="N18" s="171"/>
      <c r="O18" s="171"/>
      <c r="P18" s="171"/>
      <c r="Q18" s="171"/>
      <c r="R18" s="171"/>
      <c r="S18" s="304"/>
      <c r="T18" s="304"/>
      <c r="U18" s="304"/>
      <c r="V18" s="304"/>
      <c r="W18" s="304"/>
      <c r="X18" s="304"/>
      <c r="Y18" s="304"/>
      <c r="Z18" s="366"/>
      <c r="AA18" s="366"/>
      <c r="AB18" s="366"/>
      <c r="AC18" s="366"/>
      <c r="AD18" s="366"/>
      <c r="AE18" s="366"/>
      <c r="AF18" s="366"/>
      <c r="AG18" s="366"/>
      <c r="AH18" s="43"/>
      <c r="AI18" s="43"/>
      <c r="AJ18" s="43"/>
      <c r="AK18" s="43"/>
      <c r="AL18" s="43"/>
      <c r="AM18" s="43"/>
    </row>
    <row r="19" spans="1:39" ht="45" customHeight="1" x14ac:dyDescent="0.25">
      <c r="A19" s="170" t="s">
        <v>276</v>
      </c>
      <c r="B19" s="170"/>
      <c r="C19" s="171" t="s">
        <v>593</v>
      </c>
      <c r="D19" s="171"/>
      <c r="E19" s="171"/>
      <c r="F19" s="171"/>
      <c r="G19" s="171"/>
      <c r="H19" s="171"/>
      <c r="I19" s="171"/>
      <c r="J19" s="171"/>
      <c r="K19" s="171"/>
      <c r="L19" s="171" t="s">
        <v>594</v>
      </c>
      <c r="M19" s="171"/>
      <c r="N19" s="171"/>
      <c r="O19" s="171"/>
      <c r="P19" s="171"/>
      <c r="Q19" s="171"/>
      <c r="R19" s="171"/>
      <c r="S19" s="304"/>
      <c r="T19" s="304"/>
      <c r="U19" s="304"/>
      <c r="V19" s="304"/>
      <c r="W19" s="304"/>
      <c r="X19" s="304"/>
      <c r="Y19" s="304"/>
      <c r="Z19" s="366"/>
      <c r="AA19" s="366"/>
      <c r="AB19" s="366"/>
      <c r="AC19" s="366"/>
      <c r="AD19" s="366"/>
      <c r="AE19" s="366"/>
      <c r="AF19" s="366"/>
      <c r="AG19" s="366"/>
      <c r="AH19" s="97"/>
      <c r="AI19" s="97"/>
      <c r="AJ19" s="97"/>
      <c r="AK19" s="97"/>
      <c r="AL19" s="43"/>
      <c r="AM19" s="43"/>
    </row>
    <row r="20" spans="1:39" ht="45" customHeight="1" x14ac:dyDescent="0.25">
      <c r="A20" s="174" t="s">
        <v>281</v>
      </c>
      <c r="B20" s="174"/>
      <c r="C20" s="171" t="s">
        <v>437</v>
      </c>
      <c r="D20" s="171"/>
      <c r="E20" s="171"/>
      <c r="F20" s="171"/>
      <c r="G20" s="171"/>
      <c r="H20" s="171"/>
      <c r="I20" s="171"/>
      <c r="J20" s="171"/>
      <c r="K20" s="171"/>
      <c r="L20" s="171" t="s">
        <v>437</v>
      </c>
      <c r="M20" s="171"/>
      <c r="N20" s="171"/>
      <c r="O20" s="171"/>
      <c r="P20" s="171"/>
      <c r="Q20" s="171"/>
      <c r="R20" s="171"/>
      <c r="S20" s="304"/>
      <c r="T20" s="304"/>
      <c r="U20" s="304"/>
      <c r="V20" s="304"/>
      <c r="W20" s="304"/>
      <c r="X20" s="304"/>
      <c r="Y20" s="304"/>
      <c r="Z20" s="366"/>
      <c r="AA20" s="366"/>
      <c r="AB20" s="366"/>
      <c r="AC20" s="366"/>
      <c r="AD20" s="366"/>
      <c r="AE20" s="366"/>
      <c r="AF20" s="366"/>
      <c r="AG20" s="366"/>
      <c r="AH20" s="97"/>
      <c r="AI20" s="97"/>
      <c r="AJ20" s="97"/>
      <c r="AK20" s="97"/>
      <c r="AL20" s="43"/>
      <c r="AM20" s="43"/>
    </row>
    <row r="21" spans="1:39" ht="45" customHeight="1" x14ac:dyDescent="0.25">
      <c r="A21" s="174" t="s">
        <v>286</v>
      </c>
      <c r="B21" s="174"/>
      <c r="C21" s="171"/>
      <c r="D21" s="171"/>
      <c r="E21" s="171"/>
      <c r="F21" s="171"/>
      <c r="G21" s="171"/>
      <c r="H21" s="171"/>
      <c r="I21" s="171"/>
      <c r="J21" s="171"/>
      <c r="K21" s="171"/>
      <c r="L21" s="171"/>
      <c r="M21" s="171"/>
      <c r="N21" s="171"/>
      <c r="O21" s="171"/>
      <c r="P21" s="171"/>
      <c r="Q21" s="171"/>
      <c r="R21" s="171"/>
      <c r="S21" s="304"/>
      <c r="T21" s="304"/>
      <c r="U21" s="304"/>
      <c r="V21" s="304"/>
      <c r="W21" s="304"/>
      <c r="X21" s="304"/>
      <c r="Y21" s="304"/>
      <c r="Z21" s="366"/>
      <c r="AA21" s="366"/>
      <c r="AB21" s="366"/>
      <c r="AC21" s="366"/>
      <c r="AD21" s="366"/>
      <c r="AE21" s="366"/>
      <c r="AF21" s="366"/>
      <c r="AG21" s="366"/>
      <c r="AH21" s="43"/>
      <c r="AI21" s="43"/>
      <c r="AJ21" s="43"/>
      <c r="AK21" s="43"/>
      <c r="AL21" s="43"/>
      <c r="AM21" s="43"/>
    </row>
    <row r="22" spans="1:39" ht="90.75" customHeight="1" x14ac:dyDescent="0.25">
      <c r="A22" s="170" t="s">
        <v>292</v>
      </c>
      <c r="B22" s="170"/>
      <c r="C22" s="171" t="s">
        <v>294</v>
      </c>
      <c r="D22" s="171"/>
      <c r="E22" s="171"/>
      <c r="F22" s="171"/>
      <c r="G22" s="171"/>
      <c r="H22" s="171"/>
      <c r="I22" s="171"/>
      <c r="J22" s="171"/>
      <c r="K22" s="171"/>
      <c r="L22" s="171" t="s">
        <v>294</v>
      </c>
      <c r="M22" s="171"/>
      <c r="N22" s="171"/>
      <c r="O22" s="171"/>
      <c r="P22" s="171"/>
      <c r="Q22" s="171"/>
      <c r="R22" s="171"/>
      <c r="S22" s="304"/>
      <c r="T22" s="304"/>
      <c r="U22" s="304"/>
      <c r="V22" s="304"/>
      <c r="W22" s="304"/>
      <c r="X22" s="304"/>
      <c r="Y22" s="304"/>
      <c r="Z22" s="365"/>
      <c r="AA22" s="365"/>
      <c r="AB22" s="365"/>
      <c r="AC22" s="365"/>
      <c r="AD22" s="365"/>
      <c r="AE22" s="365"/>
      <c r="AF22" s="365"/>
      <c r="AG22" s="365"/>
      <c r="AH22" s="43"/>
      <c r="AI22" s="43"/>
      <c r="AJ22" s="43"/>
      <c r="AK22" s="43"/>
      <c r="AL22" s="43"/>
      <c r="AM22" s="43"/>
    </row>
    <row r="23" spans="1:39" ht="46.5" customHeight="1" x14ac:dyDescent="0.25">
      <c r="A23" s="174" t="s">
        <v>322</v>
      </c>
      <c r="B23" s="174"/>
      <c r="C23" s="229" t="s">
        <v>5</v>
      </c>
      <c r="D23" s="229"/>
      <c r="E23" s="270" t="s">
        <v>24</v>
      </c>
      <c r="F23" s="270"/>
      <c r="G23" s="230"/>
      <c r="H23" s="230"/>
      <c r="I23" s="75"/>
      <c r="J23" s="75"/>
      <c r="K23" s="76"/>
      <c r="L23" s="229" t="s">
        <v>5</v>
      </c>
      <c r="M23" s="229"/>
      <c r="N23" s="270" t="s">
        <v>25</v>
      </c>
      <c r="O23" s="270"/>
      <c r="P23" s="230"/>
      <c r="Q23" s="230"/>
      <c r="R23" s="76"/>
      <c r="S23" s="302"/>
      <c r="T23" s="302"/>
      <c r="U23" s="302"/>
      <c r="V23" s="302"/>
      <c r="W23" s="302"/>
      <c r="X23" s="302"/>
      <c r="Y23" s="103"/>
      <c r="Z23" s="302"/>
      <c r="AA23" s="302"/>
      <c r="AB23" s="302"/>
      <c r="AC23" s="302"/>
      <c r="AD23" s="302"/>
      <c r="AE23" s="302"/>
      <c r="AF23" s="103"/>
      <c r="AG23" s="103"/>
      <c r="AH23" s="43"/>
      <c r="AI23" s="43"/>
      <c r="AJ23" s="43"/>
      <c r="AK23" s="43"/>
      <c r="AL23" s="43"/>
      <c r="AM23" s="43"/>
    </row>
    <row r="24" spans="1:39" x14ac:dyDescent="0.25">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row>
    <row r="25" spans="1:39" x14ac:dyDescent="0.25">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row>
    <row r="26" spans="1:39" x14ac:dyDescent="0.25">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row>
    <row r="27" spans="1:39" x14ac:dyDescent="0.25">
      <c r="A27" s="43"/>
      <c r="B27" s="43"/>
      <c r="C27" s="43"/>
      <c r="D27" s="43"/>
      <c r="E27" s="43"/>
      <c r="F27" s="43"/>
      <c r="G27" s="43"/>
      <c r="H27" s="43"/>
      <c r="I27" s="47"/>
      <c r="J27" s="47"/>
      <c r="K27" s="47"/>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row>
    <row r="28" spans="1:39" ht="15.75" x14ac:dyDescent="0.25">
      <c r="A28" s="43"/>
      <c r="B28" s="43"/>
      <c r="C28" s="43"/>
      <c r="D28" s="43"/>
      <c r="E28" s="43"/>
      <c r="F28" s="43"/>
      <c r="G28" s="43"/>
      <c r="H28" s="43"/>
      <c r="I28" s="44"/>
      <c r="J28" s="45"/>
      <c r="K28" s="46"/>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row>
    <row r="29" spans="1:39" x14ac:dyDescent="0.25">
      <c r="A29" s="43"/>
      <c r="B29" s="43"/>
      <c r="C29" s="43"/>
      <c r="D29" s="43"/>
      <c r="E29" s="43"/>
      <c r="F29" s="43"/>
      <c r="G29" s="43"/>
      <c r="H29" s="43"/>
      <c r="I29" s="47"/>
      <c r="J29" s="46"/>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row>
    <row r="30" spans="1:39" x14ac:dyDescent="0.25">
      <c r="A30" s="43"/>
      <c r="B30" s="43"/>
      <c r="C30" s="43"/>
      <c r="D30" s="43"/>
      <c r="E30" s="43"/>
      <c r="F30" s="43"/>
      <c r="G30" s="43"/>
      <c r="H30" s="43"/>
      <c r="I30" s="47"/>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row>
  </sheetData>
  <mergeCells count="73">
    <mergeCell ref="A1:A2"/>
    <mergeCell ref="B1:Y1"/>
    <mergeCell ref="B2:Y2"/>
    <mergeCell ref="B3:J3"/>
    <mergeCell ref="K3:Q3"/>
    <mergeCell ref="R3:Y3"/>
    <mergeCell ref="B4:J4"/>
    <mergeCell ref="K4:Q4"/>
    <mergeCell ref="R4:Y4"/>
    <mergeCell ref="AF4:AI4"/>
    <mergeCell ref="AJ4:AM4"/>
    <mergeCell ref="B5:J5"/>
    <mergeCell ref="K5:Q5"/>
    <mergeCell ref="R5:Y5"/>
    <mergeCell ref="B6:J6"/>
    <mergeCell ref="K6:Q6"/>
    <mergeCell ref="R6:Y6"/>
    <mergeCell ref="A7:M7"/>
    <mergeCell ref="N7:Y7"/>
    <mergeCell ref="A8:M9"/>
    <mergeCell ref="N8:Y9"/>
    <mergeCell ref="A10:M10"/>
    <mergeCell ref="N10:Y10"/>
    <mergeCell ref="A11:M12"/>
    <mergeCell ref="N11:Y12"/>
    <mergeCell ref="A13:E13"/>
    <mergeCell ref="N13:Q14"/>
    <mergeCell ref="R13:Y14"/>
    <mergeCell ref="A14:E14"/>
    <mergeCell ref="F14:M14"/>
    <mergeCell ref="A16:Y16"/>
    <mergeCell ref="A17:B17"/>
    <mergeCell ref="C17:K17"/>
    <mergeCell ref="L17:R17"/>
    <mergeCell ref="S17:Y17"/>
    <mergeCell ref="Z17:AG17"/>
    <mergeCell ref="A18:B18"/>
    <mergeCell ref="C18:K18"/>
    <mergeCell ref="L18:R18"/>
    <mergeCell ref="S18:Y18"/>
    <mergeCell ref="Z18:AG18"/>
    <mergeCell ref="A19:B19"/>
    <mergeCell ref="C19:K19"/>
    <mergeCell ref="L19:R19"/>
    <mergeCell ref="S19:Y19"/>
    <mergeCell ref="Z19:AG19"/>
    <mergeCell ref="A20:B20"/>
    <mergeCell ref="C20:K20"/>
    <mergeCell ref="L20:R20"/>
    <mergeCell ref="S20:Y20"/>
    <mergeCell ref="Z20:AG20"/>
    <mergeCell ref="A21:B21"/>
    <mergeCell ref="C21:K21"/>
    <mergeCell ref="L21:R21"/>
    <mergeCell ref="S21:Y21"/>
    <mergeCell ref="Z21:AG21"/>
    <mergeCell ref="A22:B22"/>
    <mergeCell ref="C22:K22"/>
    <mergeCell ref="L22:R22"/>
    <mergeCell ref="S22:Y22"/>
    <mergeCell ref="Z22:AG22"/>
    <mergeCell ref="A23:B23"/>
    <mergeCell ref="C23:D23"/>
    <mergeCell ref="E23:F23"/>
    <mergeCell ref="G23:H23"/>
    <mergeCell ref="L23:M23"/>
    <mergeCell ref="Z23:AB23"/>
    <mergeCell ref="AC23:AE23"/>
    <mergeCell ref="N23:O23"/>
    <mergeCell ref="P23:Q23"/>
    <mergeCell ref="S23:T23"/>
    <mergeCell ref="U23:V23"/>
    <mergeCell ref="W23:X23"/>
  </mergeCells>
  <pageMargins left="0.7" right="0.7" top="0.75" bottom="0.75" header="0.51180555555555496" footer="0.51180555555555496"/>
  <pageSetup paperSize="9" firstPageNumber="0"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K32"/>
  <sheetViews>
    <sheetView topLeftCell="A6" zoomScale="75" zoomScaleNormal="75" workbookViewId="0">
      <selection activeCell="Z19" sqref="Z19:AG19"/>
    </sheetView>
  </sheetViews>
  <sheetFormatPr baseColWidth="10" defaultColWidth="9.140625" defaultRowHeight="15" x14ac:dyDescent="0.25"/>
  <cols>
    <col min="1" max="1" width="7.28515625" style="36" customWidth="1"/>
    <col min="2" max="10" width="6.5703125" style="36" customWidth="1"/>
    <col min="11" max="11" width="9.140625" style="36" customWidth="1"/>
    <col min="12" max="17" width="8.28515625" style="36" customWidth="1"/>
    <col min="18" max="25" width="8.5703125" style="36" customWidth="1"/>
    <col min="26" max="31" width="4.7109375" style="36" customWidth="1"/>
    <col min="32" max="32" width="11.42578125" style="36"/>
    <col min="33" max="33" width="8.85546875" style="36" customWidth="1"/>
    <col min="34" max="1025" width="11.42578125" style="36"/>
  </cols>
  <sheetData>
    <row r="1" spans="1:35" ht="18" customHeight="1" x14ac:dyDescent="0.25">
      <c r="A1" s="191" t="s">
        <v>595</v>
      </c>
      <c r="B1" s="192" t="s">
        <v>242</v>
      </c>
      <c r="C1" s="192"/>
      <c r="D1" s="192"/>
      <c r="E1" s="192"/>
      <c r="F1" s="192"/>
      <c r="G1" s="192"/>
      <c r="H1" s="192"/>
      <c r="I1" s="192"/>
      <c r="J1" s="192"/>
      <c r="K1" s="192"/>
      <c r="L1" s="192"/>
      <c r="M1" s="192"/>
      <c r="N1" s="192"/>
      <c r="O1" s="192"/>
      <c r="P1" s="192"/>
      <c r="Q1" s="192"/>
      <c r="R1" s="192"/>
      <c r="S1" s="192"/>
      <c r="T1" s="192"/>
      <c r="U1" s="192"/>
      <c r="V1" s="192"/>
      <c r="W1" s="192"/>
      <c r="X1" s="192"/>
      <c r="Y1" s="192"/>
      <c r="Z1" s="43"/>
      <c r="AA1" s="43"/>
      <c r="AB1" s="43"/>
      <c r="AC1" s="43"/>
      <c r="AD1" s="43"/>
      <c r="AE1" s="43"/>
      <c r="AF1" s="43"/>
      <c r="AG1" s="43"/>
      <c r="AH1" s="43"/>
      <c r="AI1" s="43"/>
    </row>
    <row r="2" spans="1:35" ht="20.25" customHeight="1" x14ac:dyDescent="0.25">
      <c r="A2" s="191"/>
      <c r="B2" s="371" t="str">
        <f>INDEX(Progression!A27,1)</f>
        <v>S21 :  Projet : Cahier des charges</v>
      </c>
      <c r="C2" s="371"/>
      <c r="D2" s="371"/>
      <c r="E2" s="371"/>
      <c r="F2" s="371"/>
      <c r="G2" s="371"/>
      <c r="H2" s="371"/>
      <c r="I2" s="371"/>
      <c r="J2" s="371"/>
      <c r="K2" s="371"/>
      <c r="L2" s="371"/>
      <c r="M2" s="371"/>
      <c r="N2" s="371"/>
      <c r="O2" s="371"/>
      <c r="P2" s="371"/>
      <c r="Q2" s="371"/>
      <c r="R2" s="371"/>
      <c r="S2" s="371"/>
      <c r="T2" s="371"/>
      <c r="U2" s="371"/>
      <c r="V2" s="371"/>
      <c r="W2" s="371"/>
      <c r="X2" s="371"/>
      <c r="Y2" s="371"/>
      <c r="Z2" s="43"/>
      <c r="AA2" s="43"/>
      <c r="AB2" s="43"/>
      <c r="AC2" s="43"/>
      <c r="AD2" s="43"/>
      <c r="AE2" s="43"/>
      <c r="AF2" s="43"/>
      <c r="AG2" s="43"/>
      <c r="AH2" s="43"/>
      <c r="AI2" s="43"/>
    </row>
    <row r="3" spans="1:35" ht="15.75" customHeight="1" x14ac:dyDescent="0.25">
      <c r="A3" s="48" t="s">
        <v>297</v>
      </c>
      <c r="B3" s="266" t="s">
        <v>298</v>
      </c>
      <c r="C3" s="266"/>
      <c r="D3" s="266"/>
      <c r="E3" s="266"/>
      <c r="F3" s="266"/>
      <c r="G3" s="266"/>
      <c r="H3" s="266"/>
      <c r="I3" s="266"/>
      <c r="J3" s="266"/>
      <c r="K3" s="267" t="s">
        <v>299</v>
      </c>
      <c r="L3" s="267"/>
      <c r="M3" s="267"/>
      <c r="N3" s="267"/>
      <c r="O3" s="267"/>
      <c r="P3" s="267"/>
      <c r="Q3" s="267"/>
      <c r="R3" s="268" t="s">
        <v>245</v>
      </c>
      <c r="S3" s="268"/>
      <c r="T3" s="268"/>
      <c r="U3" s="268"/>
      <c r="V3" s="268"/>
      <c r="W3" s="268"/>
      <c r="X3" s="268"/>
      <c r="Y3" s="268"/>
      <c r="Z3" s="43"/>
      <c r="AA3" s="43"/>
      <c r="AB3" s="43"/>
      <c r="AC3" s="43"/>
      <c r="AD3" s="43"/>
      <c r="AE3" s="43"/>
      <c r="AF3" s="43"/>
      <c r="AG3" s="43"/>
      <c r="AH3" s="43"/>
      <c r="AI3" s="43"/>
    </row>
    <row r="4" spans="1:35" ht="59.25" customHeight="1" x14ac:dyDescent="0.25">
      <c r="A4" s="130" t="s">
        <v>1</v>
      </c>
      <c r="B4" s="224" t="s">
        <v>29</v>
      </c>
      <c r="C4" s="224"/>
      <c r="D4" s="224"/>
      <c r="E4" s="224"/>
      <c r="F4" s="224"/>
      <c r="G4" s="224"/>
      <c r="H4" s="224"/>
      <c r="I4" s="224"/>
      <c r="J4" s="224"/>
      <c r="K4" s="225" t="s">
        <v>59</v>
      </c>
      <c r="L4" s="225"/>
      <c r="M4" s="225"/>
      <c r="N4" s="225"/>
      <c r="O4" s="225"/>
      <c r="P4" s="225"/>
      <c r="Q4" s="225"/>
      <c r="R4" s="369" t="s">
        <v>596</v>
      </c>
      <c r="S4" s="369"/>
      <c r="T4" s="369"/>
      <c r="U4" s="369"/>
      <c r="V4" s="369"/>
      <c r="W4" s="369"/>
      <c r="X4" s="369"/>
      <c r="Y4" s="369"/>
      <c r="Z4" s="43"/>
      <c r="AA4" s="43"/>
      <c r="AB4" s="168"/>
      <c r="AC4" s="168"/>
      <c r="AD4" s="168"/>
      <c r="AE4" s="168"/>
      <c r="AF4" s="168"/>
      <c r="AG4" s="43"/>
      <c r="AH4" s="43"/>
      <c r="AI4" s="43"/>
    </row>
    <row r="5" spans="1:35" ht="65.25" customHeight="1" x14ac:dyDescent="0.25">
      <c r="A5" s="130" t="s">
        <v>2</v>
      </c>
      <c r="B5" s="224" t="s">
        <v>30</v>
      </c>
      <c r="C5" s="224"/>
      <c r="D5" s="224"/>
      <c r="E5" s="224"/>
      <c r="F5" s="224"/>
      <c r="G5" s="224"/>
      <c r="H5" s="224"/>
      <c r="I5" s="224"/>
      <c r="J5" s="224"/>
      <c r="K5" s="335" t="s">
        <v>597</v>
      </c>
      <c r="L5" s="335"/>
      <c r="M5" s="335"/>
      <c r="N5" s="335"/>
      <c r="O5" s="335"/>
      <c r="P5" s="335"/>
      <c r="Q5" s="335"/>
      <c r="R5" s="369" t="s">
        <v>598</v>
      </c>
      <c r="S5" s="369"/>
      <c r="T5" s="369"/>
      <c r="U5" s="369"/>
      <c r="V5" s="369"/>
      <c r="W5" s="369"/>
      <c r="X5" s="369"/>
      <c r="Y5" s="369"/>
      <c r="Z5" s="43"/>
      <c r="AA5" s="43"/>
      <c r="AB5" s="168"/>
      <c r="AC5" s="168"/>
      <c r="AD5" s="168"/>
      <c r="AE5" s="168"/>
      <c r="AF5" s="168"/>
      <c r="AG5" s="43"/>
      <c r="AH5" s="43"/>
      <c r="AI5" s="43"/>
    </row>
    <row r="6" spans="1:35" ht="65.25" customHeight="1" x14ac:dyDescent="0.25">
      <c r="A6" s="55" t="s">
        <v>4</v>
      </c>
      <c r="B6" s="224" t="s">
        <v>32</v>
      </c>
      <c r="C6" s="224"/>
      <c r="D6" s="224"/>
      <c r="E6" s="224"/>
      <c r="F6" s="224"/>
      <c r="G6" s="224"/>
      <c r="H6" s="224"/>
      <c r="I6" s="224"/>
      <c r="J6" s="224"/>
      <c r="K6" s="225" t="s">
        <v>65</v>
      </c>
      <c r="L6" s="225"/>
      <c r="M6" s="225"/>
      <c r="N6" s="225"/>
      <c r="O6" s="225"/>
      <c r="P6" s="225"/>
      <c r="Q6" s="225"/>
      <c r="R6" s="369" t="s">
        <v>125</v>
      </c>
      <c r="S6" s="369"/>
      <c r="T6" s="369"/>
      <c r="U6" s="369"/>
      <c r="V6" s="369"/>
      <c r="W6" s="369"/>
      <c r="X6" s="369"/>
      <c r="Y6" s="369"/>
      <c r="Z6" s="43"/>
      <c r="AA6" s="43"/>
      <c r="AB6" s="43"/>
      <c r="AC6" s="43"/>
      <c r="AD6" s="43"/>
      <c r="AE6" s="43"/>
      <c r="AF6" s="43" t="s">
        <v>106</v>
      </c>
      <c r="AG6" s="43"/>
      <c r="AH6" s="43"/>
      <c r="AI6" s="43"/>
    </row>
    <row r="7" spans="1:35" ht="66.75" customHeight="1" x14ac:dyDescent="0.25">
      <c r="A7" s="56" t="s">
        <v>11</v>
      </c>
      <c r="B7" s="226" t="s">
        <v>39</v>
      </c>
      <c r="C7" s="226"/>
      <c r="D7" s="226"/>
      <c r="E7" s="226"/>
      <c r="F7" s="226"/>
      <c r="G7" s="226"/>
      <c r="H7" s="226"/>
      <c r="I7" s="226"/>
      <c r="J7" s="226"/>
      <c r="K7" s="298"/>
      <c r="L7" s="298"/>
      <c r="M7" s="298"/>
      <c r="N7" s="298"/>
      <c r="O7" s="298"/>
      <c r="P7" s="298"/>
      <c r="Q7" s="298"/>
      <c r="R7" s="370" t="s">
        <v>599</v>
      </c>
      <c r="S7" s="370"/>
      <c r="T7" s="370"/>
      <c r="U7" s="370"/>
      <c r="V7" s="370"/>
      <c r="W7" s="370"/>
      <c r="X7" s="370"/>
      <c r="Y7" s="370"/>
      <c r="Z7" s="43"/>
      <c r="AA7" s="43"/>
      <c r="AB7" s="43"/>
      <c r="AC7" s="43"/>
      <c r="AD7" s="43"/>
      <c r="AE7" s="43"/>
      <c r="AF7" s="43"/>
      <c r="AG7" s="43"/>
      <c r="AH7" s="43"/>
      <c r="AI7" s="43"/>
    </row>
    <row r="8" spans="1:35" ht="21.75" customHeight="1" x14ac:dyDescent="0.25">
      <c r="A8" s="189" t="s">
        <v>256</v>
      </c>
      <c r="B8" s="189"/>
      <c r="C8" s="189"/>
      <c r="D8" s="189"/>
      <c r="E8" s="189"/>
      <c r="F8" s="189"/>
      <c r="G8" s="189"/>
      <c r="H8" s="189"/>
      <c r="I8" s="189"/>
      <c r="J8" s="189"/>
      <c r="K8" s="189"/>
      <c r="L8" s="189"/>
      <c r="M8" s="189"/>
      <c r="N8" s="256" t="s">
        <v>257</v>
      </c>
      <c r="O8" s="256"/>
      <c r="P8" s="256"/>
      <c r="Q8" s="256"/>
      <c r="R8" s="256"/>
      <c r="S8" s="256"/>
      <c r="T8" s="256"/>
      <c r="U8" s="256"/>
      <c r="V8" s="256"/>
      <c r="W8" s="256"/>
      <c r="X8" s="256"/>
      <c r="Y8" s="256"/>
      <c r="Z8" s="43"/>
      <c r="AA8" s="43"/>
      <c r="AB8" s="43"/>
      <c r="AC8" s="43"/>
      <c r="AD8" s="43"/>
      <c r="AE8" s="43"/>
      <c r="AF8" s="43"/>
      <c r="AG8" s="43"/>
      <c r="AH8" s="43"/>
      <c r="AI8" s="43"/>
    </row>
    <row r="9" spans="1:35" ht="30.75" customHeight="1" x14ac:dyDescent="0.25">
      <c r="A9" s="190" t="s">
        <v>600</v>
      </c>
      <c r="B9" s="190"/>
      <c r="C9" s="190"/>
      <c r="D9" s="190"/>
      <c r="E9" s="190"/>
      <c r="F9" s="190"/>
      <c r="G9" s="190"/>
      <c r="H9" s="190"/>
      <c r="I9" s="190"/>
      <c r="J9" s="190"/>
      <c r="K9" s="190"/>
      <c r="L9" s="190"/>
      <c r="M9" s="190"/>
      <c r="N9" s="190" t="s">
        <v>601</v>
      </c>
      <c r="O9" s="190"/>
      <c r="P9" s="190"/>
      <c r="Q9" s="190"/>
      <c r="R9" s="190"/>
      <c r="S9" s="190"/>
      <c r="T9" s="190"/>
      <c r="U9" s="190"/>
      <c r="V9" s="190"/>
      <c r="W9" s="190"/>
      <c r="X9" s="190"/>
      <c r="Y9" s="190"/>
      <c r="Z9" s="43"/>
      <c r="AA9" s="43"/>
      <c r="AB9" s="43"/>
      <c r="AC9" s="43"/>
      <c r="AD9" s="43"/>
      <c r="AE9" s="43"/>
      <c r="AF9" s="43"/>
      <c r="AG9" s="43"/>
      <c r="AH9" s="43"/>
      <c r="AI9" s="43"/>
    </row>
    <row r="10" spans="1:35" ht="16.5" customHeight="1" x14ac:dyDescent="0.25">
      <c r="A10" s="190"/>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43"/>
      <c r="AA10" s="43"/>
      <c r="AB10" s="43"/>
      <c r="AC10" s="43"/>
      <c r="AD10" s="43"/>
      <c r="AE10" s="43"/>
      <c r="AF10" s="43"/>
      <c r="AG10" s="43"/>
      <c r="AH10" s="43"/>
      <c r="AI10" s="43"/>
    </row>
    <row r="11" spans="1:35" ht="30" customHeight="1" x14ac:dyDescent="0.25">
      <c r="A11" s="210" t="s">
        <v>302</v>
      </c>
      <c r="B11" s="210"/>
      <c r="C11" s="210"/>
      <c r="D11" s="210"/>
      <c r="E11" s="210"/>
      <c r="F11" s="210"/>
      <c r="G11" s="210"/>
      <c r="H11" s="210"/>
      <c r="I11" s="210"/>
      <c r="J11" s="210"/>
      <c r="K11" s="210"/>
      <c r="L11" s="210"/>
      <c r="M11" s="210"/>
      <c r="N11" s="210" t="s">
        <v>303</v>
      </c>
      <c r="O11" s="210"/>
      <c r="P11" s="210"/>
      <c r="Q11" s="210"/>
      <c r="R11" s="210"/>
      <c r="S11" s="210"/>
      <c r="T11" s="210"/>
      <c r="U11" s="210"/>
      <c r="V11" s="210"/>
      <c r="W11" s="210"/>
      <c r="X11" s="210"/>
      <c r="Y11" s="210"/>
      <c r="Z11" s="43"/>
      <c r="AA11" s="43"/>
      <c r="AB11" s="43"/>
      <c r="AC11" s="43"/>
      <c r="AD11" s="43"/>
      <c r="AE11" s="43"/>
      <c r="AF11" s="43"/>
      <c r="AG11" s="43"/>
      <c r="AH11" s="43"/>
      <c r="AI11" s="43"/>
    </row>
    <row r="12" spans="1:35" ht="30" customHeight="1" x14ac:dyDescent="0.25">
      <c r="A12" s="255" t="s">
        <v>602</v>
      </c>
      <c r="B12" s="255"/>
      <c r="C12" s="255"/>
      <c r="D12" s="255"/>
      <c r="E12" s="255"/>
      <c r="F12" s="255"/>
      <c r="G12" s="255"/>
      <c r="H12" s="255"/>
      <c r="I12" s="255"/>
      <c r="J12" s="255"/>
      <c r="K12" s="255"/>
      <c r="L12" s="255"/>
      <c r="M12" s="255"/>
      <c r="N12" s="212" t="s">
        <v>305</v>
      </c>
      <c r="O12" s="212"/>
      <c r="P12" s="212"/>
      <c r="Q12" s="212"/>
      <c r="R12" s="212"/>
      <c r="S12" s="212"/>
      <c r="T12" s="212"/>
      <c r="U12" s="212"/>
      <c r="V12" s="212"/>
      <c r="W12" s="212"/>
      <c r="X12" s="212"/>
      <c r="Y12" s="212"/>
      <c r="Z12" s="43"/>
      <c r="AA12" s="43"/>
      <c r="AB12" s="43"/>
      <c r="AC12" s="43"/>
      <c r="AD12" s="43"/>
      <c r="AE12" s="43"/>
      <c r="AF12" s="43"/>
      <c r="AG12" s="43"/>
      <c r="AH12" s="43"/>
      <c r="AI12" s="43"/>
    </row>
    <row r="13" spans="1:35" ht="21" customHeight="1" x14ac:dyDescent="0.25">
      <c r="A13" s="255"/>
      <c r="B13" s="255"/>
      <c r="C13" s="255"/>
      <c r="D13" s="255"/>
      <c r="E13" s="255"/>
      <c r="F13" s="255"/>
      <c r="G13" s="255"/>
      <c r="H13" s="255"/>
      <c r="I13" s="255"/>
      <c r="J13" s="255"/>
      <c r="K13" s="255"/>
      <c r="L13" s="255"/>
      <c r="M13" s="255"/>
      <c r="N13" s="212"/>
      <c r="O13" s="212"/>
      <c r="P13" s="212"/>
      <c r="Q13" s="212"/>
      <c r="R13" s="212"/>
      <c r="S13" s="212"/>
      <c r="T13" s="212"/>
      <c r="U13" s="212"/>
      <c r="V13" s="212"/>
      <c r="W13" s="212"/>
      <c r="X13" s="212"/>
      <c r="Y13" s="212"/>
      <c r="Z13" s="43"/>
      <c r="AA13" s="43"/>
      <c r="AB13" s="43"/>
      <c r="AC13" s="43"/>
      <c r="AD13" s="43"/>
      <c r="AE13" s="43"/>
      <c r="AF13" s="43"/>
      <c r="AG13" s="43"/>
      <c r="AH13" s="43"/>
      <c r="AI13" s="43"/>
    </row>
    <row r="14" spans="1:35" ht="16.5" customHeight="1" x14ac:dyDescent="0.25">
      <c r="A14" s="181" t="s">
        <v>260</v>
      </c>
      <c r="B14" s="181"/>
      <c r="C14" s="181"/>
      <c r="D14" s="181"/>
      <c r="E14" s="181"/>
      <c r="F14" s="62"/>
      <c r="G14" s="38"/>
      <c r="H14" s="38"/>
      <c r="I14" s="38"/>
      <c r="J14" s="38"/>
      <c r="K14" s="63"/>
      <c r="L14" s="38"/>
      <c r="M14" s="39"/>
      <c r="N14" s="182" t="s">
        <v>261</v>
      </c>
      <c r="O14" s="182"/>
      <c r="P14" s="182"/>
      <c r="Q14" s="182"/>
      <c r="R14" s="183" t="s">
        <v>603</v>
      </c>
      <c r="S14" s="183"/>
      <c r="T14" s="183"/>
      <c r="U14" s="183"/>
      <c r="V14" s="183"/>
      <c r="W14" s="183"/>
      <c r="X14" s="183"/>
      <c r="Y14" s="183"/>
      <c r="Z14" s="43"/>
      <c r="AA14" s="43"/>
      <c r="AB14" s="43"/>
      <c r="AC14" s="43"/>
      <c r="AD14" s="43"/>
      <c r="AE14" s="43"/>
      <c r="AF14" s="43"/>
      <c r="AG14" s="43"/>
      <c r="AH14" s="43"/>
      <c r="AI14" s="43"/>
    </row>
    <row r="15" spans="1:35" ht="15.75" customHeight="1" x14ac:dyDescent="0.25">
      <c r="A15" s="184" t="s">
        <v>263</v>
      </c>
      <c r="B15" s="184"/>
      <c r="C15" s="184"/>
      <c r="D15" s="184"/>
      <c r="E15" s="184"/>
      <c r="F15" s="237" t="s">
        <v>604</v>
      </c>
      <c r="G15" s="237"/>
      <c r="H15" s="237"/>
      <c r="I15" s="237"/>
      <c r="J15" s="237"/>
      <c r="K15" s="237"/>
      <c r="L15" s="237"/>
      <c r="M15" s="237"/>
      <c r="N15" s="182"/>
      <c r="O15" s="182"/>
      <c r="P15" s="182"/>
      <c r="Q15" s="182"/>
      <c r="R15" s="183"/>
      <c r="S15" s="183"/>
      <c r="T15" s="183"/>
      <c r="U15" s="183"/>
      <c r="V15" s="183"/>
      <c r="W15" s="183"/>
      <c r="X15" s="183"/>
      <c r="Y15" s="183"/>
      <c r="Z15" s="43"/>
      <c r="AA15" s="43"/>
      <c r="AB15" s="43"/>
      <c r="AC15" s="43"/>
      <c r="AD15" s="43"/>
      <c r="AE15" s="43"/>
      <c r="AF15" s="43"/>
      <c r="AG15" s="43"/>
      <c r="AH15" s="43"/>
      <c r="AI15" s="43"/>
    </row>
    <row r="16" spans="1:35" x14ac:dyDescent="0.25">
      <c r="A16" s="87"/>
      <c r="B16" s="88"/>
      <c r="C16" s="88"/>
      <c r="D16" s="88"/>
      <c r="E16" s="88"/>
      <c r="F16" s="88"/>
      <c r="G16" s="88"/>
      <c r="H16" s="89"/>
      <c r="I16" s="89"/>
      <c r="J16" s="89"/>
      <c r="K16" s="90"/>
      <c r="L16" s="90"/>
      <c r="M16" s="90"/>
      <c r="N16" s="90"/>
      <c r="O16" s="91"/>
      <c r="P16" s="91"/>
      <c r="Q16" s="91"/>
      <c r="R16" s="91"/>
      <c r="S16" s="91"/>
      <c r="T16" s="91"/>
      <c r="U16" s="91"/>
      <c r="V16" s="91"/>
      <c r="W16" s="91"/>
      <c r="X16" s="91"/>
      <c r="Y16" s="91"/>
      <c r="Z16" s="43"/>
      <c r="AA16" s="43"/>
      <c r="AB16" s="43"/>
      <c r="AC16" s="43"/>
      <c r="AD16" s="43"/>
      <c r="AE16" s="43"/>
      <c r="AF16" s="43"/>
      <c r="AG16" s="43"/>
      <c r="AH16" s="43"/>
      <c r="AI16" s="43"/>
    </row>
    <row r="17" spans="1:37" ht="15.75" x14ac:dyDescent="0.25">
      <c r="A17" s="179" t="s">
        <v>264</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43"/>
      <c r="AA17" s="43"/>
      <c r="AB17" s="43"/>
      <c r="AC17" s="43"/>
      <c r="AD17" s="43"/>
      <c r="AE17" s="43"/>
      <c r="AF17" s="43"/>
      <c r="AG17" s="43"/>
      <c r="AH17" s="43"/>
      <c r="AI17" s="43"/>
    </row>
    <row r="18" spans="1:37" ht="23.25" customHeight="1" x14ac:dyDescent="0.25">
      <c r="A18" s="58"/>
      <c r="B18" s="59"/>
      <c r="C18" s="309" t="s">
        <v>307</v>
      </c>
      <c r="D18" s="309"/>
      <c r="E18" s="309"/>
      <c r="F18" s="309"/>
      <c r="G18" s="309"/>
      <c r="H18" s="309"/>
      <c r="I18" s="309"/>
      <c r="J18" s="309"/>
      <c r="K18" s="309"/>
      <c r="L18" s="368" t="s">
        <v>308</v>
      </c>
      <c r="M18" s="368"/>
      <c r="N18" s="368"/>
      <c r="O18" s="368"/>
      <c r="P18" s="368"/>
      <c r="Q18" s="368"/>
      <c r="R18" s="368"/>
      <c r="S18" s="309" t="s">
        <v>309</v>
      </c>
      <c r="T18" s="309"/>
      <c r="U18" s="309"/>
      <c r="V18" s="309"/>
      <c r="W18" s="309"/>
      <c r="X18" s="309"/>
      <c r="Y18" s="309"/>
      <c r="Z18" s="309" t="s">
        <v>331</v>
      </c>
      <c r="AA18" s="309"/>
      <c r="AB18" s="309"/>
      <c r="AC18" s="309"/>
      <c r="AD18" s="309"/>
      <c r="AE18" s="309"/>
      <c r="AF18" s="309"/>
      <c r="AG18" s="309"/>
      <c r="AH18" s="43"/>
      <c r="AI18" s="43"/>
    </row>
    <row r="19" spans="1:37" ht="45" customHeight="1" x14ac:dyDescent="0.25">
      <c r="A19" s="177" t="s">
        <v>270</v>
      </c>
      <c r="B19" s="177"/>
      <c r="C19" s="171" t="s">
        <v>605</v>
      </c>
      <c r="D19" s="171"/>
      <c r="E19" s="171"/>
      <c r="F19" s="171"/>
      <c r="G19" s="171"/>
      <c r="H19" s="171"/>
      <c r="I19" s="171"/>
      <c r="J19" s="171"/>
      <c r="K19" s="171"/>
      <c r="L19" s="171" t="s">
        <v>606</v>
      </c>
      <c r="M19" s="171"/>
      <c r="N19" s="171"/>
      <c r="O19" s="171"/>
      <c r="P19" s="171"/>
      <c r="Q19" s="171"/>
      <c r="R19" s="171"/>
      <c r="S19" s="171" t="s">
        <v>607</v>
      </c>
      <c r="T19" s="171"/>
      <c r="U19" s="171"/>
      <c r="V19" s="171"/>
      <c r="W19" s="171"/>
      <c r="X19" s="171"/>
      <c r="Y19" s="171"/>
      <c r="Z19" s="169" t="s">
        <v>608</v>
      </c>
      <c r="AA19" s="169"/>
      <c r="AB19" s="169"/>
      <c r="AC19" s="169"/>
      <c r="AD19" s="169"/>
      <c r="AE19" s="169"/>
      <c r="AF19" s="169"/>
      <c r="AG19" s="169"/>
      <c r="AH19" s="97"/>
      <c r="AI19" s="97"/>
      <c r="AJ19" s="52"/>
      <c r="AK19" s="52"/>
    </row>
    <row r="20" spans="1:37" ht="45" customHeight="1" x14ac:dyDescent="0.25">
      <c r="A20" s="170" t="s">
        <v>276</v>
      </c>
      <c r="B20" s="170"/>
      <c r="C20" s="171" t="s">
        <v>609</v>
      </c>
      <c r="D20" s="171"/>
      <c r="E20" s="171"/>
      <c r="F20" s="171"/>
      <c r="G20" s="171"/>
      <c r="H20" s="171"/>
      <c r="I20" s="171"/>
      <c r="J20" s="171"/>
      <c r="K20" s="171"/>
      <c r="L20" s="171" t="s">
        <v>610</v>
      </c>
      <c r="M20" s="171"/>
      <c r="N20" s="171"/>
      <c r="O20" s="171"/>
      <c r="P20" s="171"/>
      <c r="Q20" s="171"/>
      <c r="R20" s="171"/>
      <c r="S20" s="171" t="s">
        <v>611</v>
      </c>
      <c r="T20" s="171"/>
      <c r="U20" s="171"/>
      <c r="V20" s="171"/>
      <c r="W20" s="171"/>
      <c r="X20" s="171"/>
      <c r="Y20" s="171"/>
      <c r="Z20" s="169" t="s">
        <v>612</v>
      </c>
      <c r="AA20" s="169"/>
      <c r="AB20" s="169"/>
      <c r="AC20" s="169"/>
      <c r="AD20" s="169"/>
      <c r="AE20" s="169"/>
      <c r="AF20" s="169"/>
      <c r="AG20" s="169"/>
      <c r="AH20" s="97"/>
      <c r="AI20" s="97"/>
      <c r="AJ20" s="52"/>
      <c r="AK20" s="52"/>
    </row>
    <row r="21" spans="1:37" ht="33.75" customHeight="1" x14ac:dyDescent="0.25">
      <c r="A21" s="174" t="s">
        <v>281</v>
      </c>
      <c r="B21" s="174"/>
      <c r="C21" s="171" t="s">
        <v>437</v>
      </c>
      <c r="D21" s="171"/>
      <c r="E21" s="171"/>
      <c r="F21" s="171"/>
      <c r="G21" s="171"/>
      <c r="H21" s="171"/>
      <c r="I21" s="171"/>
      <c r="J21" s="171"/>
      <c r="K21" s="171"/>
      <c r="L21" s="171" t="s">
        <v>437</v>
      </c>
      <c r="M21" s="171"/>
      <c r="N21" s="171"/>
      <c r="O21" s="171"/>
      <c r="P21" s="171"/>
      <c r="Q21" s="171"/>
      <c r="R21" s="171"/>
      <c r="S21" s="171" t="s">
        <v>437</v>
      </c>
      <c r="T21" s="171"/>
      <c r="U21" s="171"/>
      <c r="V21" s="171"/>
      <c r="W21" s="171"/>
      <c r="X21" s="171"/>
      <c r="Y21" s="171"/>
      <c r="Z21" s="169" t="s">
        <v>437</v>
      </c>
      <c r="AA21" s="169"/>
      <c r="AB21" s="169"/>
      <c r="AC21" s="169"/>
      <c r="AD21" s="169"/>
      <c r="AE21" s="169"/>
      <c r="AF21" s="169"/>
      <c r="AG21" s="169"/>
      <c r="AH21" s="43"/>
      <c r="AI21" s="43"/>
    </row>
    <row r="22" spans="1:37" ht="34.5" customHeight="1" x14ac:dyDescent="0.25">
      <c r="A22" s="174" t="s">
        <v>286</v>
      </c>
      <c r="B22" s="174"/>
      <c r="C22" s="171" t="s">
        <v>613</v>
      </c>
      <c r="D22" s="171"/>
      <c r="E22" s="171"/>
      <c r="F22" s="171"/>
      <c r="G22" s="171"/>
      <c r="H22" s="171"/>
      <c r="I22" s="171"/>
      <c r="J22" s="171"/>
      <c r="K22" s="171"/>
      <c r="L22" s="171" t="s">
        <v>614</v>
      </c>
      <c r="M22" s="171"/>
      <c r="N22" s="171"/>
      <c r="O22" s="171"/>
      <c r="P22" s="171"/>
      <c r="Q22" s="171"/>
      <c r="R22" s="171"/>
      <c r="S22" s="171" t="s">
        <v>615</v>
      </c>
      <c r="T22" s="171"/>
      <c r="U22" s="171"/>
      <c r="V22" s="171"/>
      <c r="W22" s="171"/>
      <c r="X22" s="171"/>
      <c r="Y22" s="171"/>
      <c r="Z22" s="173" t="s">
        <v>616</v>
      </c>
      <c r="AA22" s="173"/>
      <c r="AB22" s="173"/>
      <c r="AC22" s="173"/>
      <c r="AD22" s="173"/>
      <c r="AE22" s="173"/>
      <c r="AF22" s="173"/>
      <c r="AG22" s="173"/>
      <c r="AH22" s="43"/>
      <c r="AI22" s="43"/>
    </row>
    <row r="23" spans="1:37" ht="96" customHeight="1" x14ac:dyDescent="0.25">
      <c r="A23" s="170" t="s">
        <v>292</v>
      </c>
      <c r="B23" s="170"/>
      <c r="C23" s="171" t="s">
        <v>294</v>
      </c>
      <c r="D23" s="171"/>
      <c r="E23" s="171"/>
      <c r="F23" s="171"/>
      <c r="G23" s="171"/>
      <c r="H23" s="171"/>
      <c r="I23" s="171"/>
      <c r="J23" s="171"/>
      <c r="K23" s="171"/>
      <c r="L23" s="171" t="s">
        <v>294</v>
      </c>
      <c r="M23" s="171"/>
      <c r="N23" s="171"/>
      <c r="O23" s="171"/>
      <c r="P23" s="171"/>
      <c r="Q23" s="171"/>
      <c r="R23" s="171"/>
      <c r="S23" s="171" t="s">
        <v>294</v>
      </c>
      <c r="T23" s="171"/>
      <c r="U23" s="171"/>
      <c r="V23" s="171"/>
      <c r="W23" s="171"/>
      <c r="X23" s="171"/>
      <c r="Y23" s="171"/>
      <c r="Z23" s="173" t="s">
        <v>294</v>
      </c>
      <c r="AA23" s="173"/>
      <c r="AB23" s="173"/>
      <c r="AC23" s="173"/>
      <c r="AD23" s="173"/>
      <c r="AE23" s="173"/>
      <c r="AF23" s="173"/>
      <c r="AG23" s="173"/>
      <c r="AH23" s="43"/>
      <c r="AI23" s="43"/>
    </row>
    <row r="24" spans="1:37" ht="24" customHeight="1" x14ac:dyDescent="0.25">
      <c r="A24" s="174" t="s">
        <v>322</v>
      </c>
      <c r="B24" s="174"/>
      <c r="C24" s="200" t="s">
        <v>1</v>
      </c>
      <c r="D24" s="200"/>
      <c r="E24" s="204"/>
      <c r="F24" s="204"/>
      <c r="G24" s="204"/>
      <c r="H24" s="204"/>
      <c r="I24" s="64"/>
      <c r="J24" s="64"/>
      <c r="K24" s="113"/>
      <c r="L24" s="200" t="s">
        <v>2</v>
      </c>
      <c r="M24" s="200"/>
      <c r="N24" s="204"/>
      <c r="O24" s="204"/>
      <c r="P24" s="204"/>
      <c r="Q24" s="204"/>
      <c r="R24" s="113"/>
      <c r="S24" s="200" t="s">
        <v>4</v>
      </c>
      <c r="T24" s="200"/>
      <c r="U24" s="204"/>
      <c r="V24" s="204"/>
      <c r="W24" s="204"/>
      <c r="X24" s="204"/>
      <c r="Y24" s="113"/>
      <c r="Z24" s="254" t="s">
        <v>11</v>
      </c>
      <c r="AA24" s="254"/>
      <c r="AB24" s="131"/>
      <c r="AC24" s="131"/>
      <c r="AD24" s="131"/>
      <c r="AE24" s="131"/>
      <c r="AF24" s="131"/>
      <c r="AG24" s="132"/>
      <c r="AH24" s="43"/>
      <c r="AI24" s="43"/>
    </row>
    <row r="25" spans="1:37" x14ac:dyDescent="0.25">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row>
    <row r="26" spans="1:37" x14ac:dyDescent="0.25">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row>
    <row r="27" spans="1:37" x14ac:dyDescent="0.25">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row>
    <row r="28" spans="1:37" x14ac:dyDescent="0.25">
      <c r="A28" s="43"/>
      <c r="B28" s="43"/>
      <c r="C28" s="43"/>
      <c r="D28" s="43"/>
      <c r="E28" s="43"/>
      <c r="F28" s="43"/>
      <c r="G28" s="43"/>
      <c r="H28" s="43"/>
      <c r="I28" s="47"/>
      <c r="J28" s="47"/>
      <c r="K28" s="47"/>
      <c r="L28" s="43"/>
      <c r="M28" s="43"/>
      <c r="N28" s="43"/>
      <c r="O28" s="43"/>
      <c r="P28" s="43"/>
      <c r="Q28" s="43"/>
      <c r="R28" s="43"/>
      <c r="S28" s="43"/>
      <c r="T28" s="43"/>
      <c r="U28" s="43"/>
      <c r="V28" s="43"/>
      <c r="W28" s="43"/>
      <c r="X28" s="43"/>
      <c r="Y28" s="43"/>
      <c r="Z28" s="43"/>
      <c r="AA28" s="43"/>
      <c r="AB28" s="43"/>
      <c r="AC28" s="43"/>
      <c r="AD28" s="43"/>
      <c r="AE28" s="43"/>
      <c r="AF28" s="43"/>
      <c r="AG28" s="43"/>
      <c r="AH28" s="43"/>
      <c r="AI28" s="43"/>
    </row>
    <row r="29" spans="1:37" ht="15.75" x14ac:dyDescent="0.25">
      <c r="A29" s="43"/>
      <c r="B29" s="43"/>
      <c r="C29" s="43"/>
      <c r="D29" s="43"/>
      <c r="E29" s="43"/>
      <c r="F29" s="43"/>
      <c r="G29" s="43"/>
      <c r="H29" s="43"/>
      <c r="I29" s="44"/>
      <c r="J29" s="45"/>
      <c r="K29" s="46"/>
      <c r="L29" s="43"/>
      <c r="M29" s="43"/>
      <c r="N29" s="43"/>
      <c r="O29" s="43"/>
      <c r="P29" s="43"/>
      <c r="Q29" s="43"/>
      <c r="R29" s="43"/>
      <c r="S29" s="43"/>
      <c r="T29" s="43"/>
      <c r="U29" s="43"/>
      <c r="V29" s="43"/>
      <c r="W29" s="43"/>
      <c r="X29" s="43"/>
      <c r="Y29" s="43"/>
      <c r="Z29" s="43"/>
      <c r="AA29" s="43"/>
      <c r="AB29" s="43"/>
      <c r="AC29" s="43"/>
      <c r="AD29" s="43"/>
      <c r="AE29" s="43"/>
      <c r="AF29" s="43"/>
      <c r="AG29" s="43"/>
    </row>
    <row r="30" spans="1:37" x14ac:dyDescent="0.25">
      <c r="A30" s="43"/>
      <c r="B30" s="43"/>
      <c r="C30" s="43"/>
      <c r="D30" s="43"/>
      <c r="E30" s="43"/>
      <c r="F30" s="43"/>
      <c r="G30" s="43"/>
      <c r="H30" s="43"/>
      <c r="I30" s="47"/>
      <c r="J30" s="46"/>
      <c r="K30" s="43"/>
      <c r="L30" s="43"/>
      <c r="M30" s="43"/>
      <c r="N30" s="43"/>
      <c r="O30" s="43"/>
      <c r="P30" s="43"/>
      <c r="Q30" s="43"/>
      <c r="R30" s="43"/>
      <c r="S30" s="43"/>
      <c r="T30" s="43"/>
      <c r="U30" s="43"/>
      <c r="V30" s="43"/>
      <c r="W30" s="43"/>
      <c r="X30" s="43"/>
      <c r="Y30" s="43"/>
      <c r="Z30" s="43"/>
      <c r="AA30" s="43"/>
      <c r="AB30" s="43"/>
      <c r="AC30" s="43"/>
      <c r="AD30" s="43"/>
      <c r="AE30" s="43"/>
      <c r="AF30" s="43"/>
      <c r="AG30" s="43"/>
    </row>
    <row r="31" spans="1:37" x14ac:dyDescent="0.25">
      <c r="A31" s="43"/>
      <c r="B31" s="43"/>
      <c r="C31" s="43"/>
      <c r="D31" s="43"/>
      <c r="E31" s="43"/>
      <c r="F31" s="43"/>
      <c r="G31" s="43"/>
      <c r="H31" s="43"/>
      <c r="I31" s="47"/>
      <c r="J31" s="43"/>
      <c r="K31" s="43"/>
      <c r="L31" s="43"/>
      <c r="M31" s="43"/>
      <c r="N31" s="43"/>
      <c r="O31" s="43"/>
      <c r="P31" s="43"/>
      <c r="Q31" s="43"/>
      <c r="R31" s="43"/>
      <c r="S31" s="43"/>
      <c r="T31" s="43"/>
      <c r="U31" s="43"/>
      <c r="V31" s="43"/>
      <c r="W31" s="43"/>
      <c r="X31" s="43"/>
      <c r="Y31" s="43"/>
      <c r="Z31" s="43"/>
      <c r="AA31" s="43"/>
      <c r="AB31" s="43"/>
      <c r="AC31" s="43"/>
      <c r="AD31" s="43"/>
      <c r="AE31" s="43"/>
      <c r="AF31" s="43"/>
      <c r="AG31" s="43"/>
    </row>
    <row r="32" spans="1:37" x14ac:dyDescent="0.25">
      <c r="A32" s="43"/>
      <c r="B32" s="43"/>
      <c r="C32" s="43"/>
      <c r="D32" s="43"/>
      <c r="E32" s="43"/>
      <c r="F32" s="43"/>
      <c r="G32" s="43"/>
      <c r="H32" s="43"/>
      <c r="I32" s="43"/>
      <c r="J32" s="43"/>
      <c r="K32" s="43"/>
      <c r="L32" s="43"/>
      <c r="M32" s="43"/>
      <c r="N32" s="43"/>
      <c r="O32" s="43"/>
      <c r="P32" s="43"/>
      <c r="Q32" s="43"/>
      <c r="R32" s="43"/>
      <c r="S32" s="43"/>
      <c r="T32" s="43"/>
      <c r="U32" s="43"/>
      <c r="V32" s="43"/>
      <c r="W32" s="43"/>
      <c r="X32" s="43"/>
      <c r="Y32" s="43"/>
    </row>
  </sheetData>
  <mergeCells count="73">
    <mergeCell ref="A1:A2"/>
    <mergeCell ref="B1:Y1"/>
    <mergeCell ref="B2:Y2"/>
    <mergeCell ref="B3:J3"/>
    <mergeCell ref="K3:Q3"/>
    <mergeCell ref="R3:Y3"/>
    <mergeCell ref="B4:J4"/>
    <mergeCell ref="K4:Q4"/>
    <mergeCell ref="R4:Y4"/>
    <mergeCell ref="AB4:AF5"/>
    <mergeCell ref="B5:J5"/>
    <mergeCell ref="K5:Q5"/>
    <mergeCell ref="R5:Y5"/>
    <mergeCell ref="B6:J6"/>
    <mergeCell ref="K6:Q6"/>
    <mergeCell ref="R6:Y6"/>
    <mergeCell ref="B7:J7"/>
    <mergeCell ref="K7:Q7"/>
    <mergeCell ref="R7:Y7"/>
    <mergeCell ref="A8:M8"/>
    <mergeCell ref="N8:Y8"/>
    <mergeCell ref="A9:M10"/>
    <mergeCell ref="N9:Y10"/>
    <mergeCell ref="A11:M11"/>
    <mergeCell ref="N11:Y11"/>
    <mergeCell ref="A12:M13"/>
    <mergeCell ref="N12:Y13"/>
    <mergeCell ref="A14:E14"/>
    <mergeCell ref="N14:Q15"/>
    <mergeCell ref="R14:Y15"/>
    <mergeCell ref="A15:E15"/>
    <mergeCell ref="F15:M15"/>
    <mergeCell ref="A17:Y17"/>
    <mergeCell ref="C18:K18"/>
    <mergeCell ref="L18:R18"/>
    <mergeCell ref="S18:Y18"/>
    <mergeCell ref="Z18:AG18"/>
    <mergeCell ref="A19:B19"/>
    <mergeCell ref="C19:K19"/>
    <mergeCell ref="L19:R19"/>
    <mergeCell ref="S19:Y19"/>
    <mergeCell ref="Z19:AG19"/>
    <mergeCell ref="A20:B20"/>
    <mergeCell ref="C20:K20"/>
    <mergeCell ref="L20:R20"/>
    <mergeCell ref="S20:Y20"/>
    <mergeCell ref="Z20:AG20"/>
    <mergeCell ref="A21:B21"/>
    <mergeCell ref="C21:K21"/>
    <mergeCell ref="L21:R21"/>
    <mergeCell ref="S21:Y21"/>
    <mergeCell ref="Z21:AG21"/>
    <mergeCell ref="A22:B22"/>
    <mergeCell ref="C22:K22"/>
    <mergeCell ref="L22:R22"/>
    <mergeCell ref="S22:Y22"/>
    <mergeCell ref="Z22:AG22"/>
    <mergeCell ref="A23:B23"/>
    <mergeCell ref="C23:K23"/>
    <mergeCell ref="L23:R23"/>
    <mergeCell ref="S23:Y23"/>
    <mergeCell ref="Z23:AG23"/>
    <mergeCell ref="A24:B24"/>
    <mergeCell ref="C24:D24"/>
    <mergeCell ref="E24:F24"/>
    <mergeCell ref="G24:H24"/>
    <mergeCell ref="L24:M24"/>
    <mergeCell ref="Z24:AA24"/>
    <mergeCell ref="N24:O24"/>
    <mergeCell ref="P24:Q24"/>
    <mergeCell ref="S24:T24"/>
    <mergeCell ref="U24:V24"/>
    <mergeCell ref="W24:X24"/>
  </mergeCells>
  <pageMargins left="0.7" right="0.7" top="0.75" bottom="0.75" header="0.51180555555555496" footer="0.51180555555555496"/>
  <pageSetup paperSize="9" firstPageNumber="0" orientation="portrait" horizontalDpi="300" verticalDpi="30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K30"/>
  <sheetViews>
    <sheetView zoomScale="75" zoomScaleNormal="75" workbookViewId="0">
      <selection activeCell="C18" sqref="C18:K18"/>
    </sheetView>
  </sheetViews>
  <sheetFormatPr baseColWidth="10" defaultColWidth="9.140625" defaultRowHeight="15" x14ac:dyDescent="0.25"/>
  <cols>
    <col min="1" max="1" width="7.28515625" style="36" customWidth="1"/>
    <col min="2" max="10" width="6.5703125" style="36" customWidth="1"/>
    <col min="11" max="11" width="9.140625" style="36" customWidth="1"/>
    <col min="12" max="17" width="8.28515625" style="36" customWidth="1"/>
    <col min="18" max="25" width="8.5703125" style="36" customWidth="1"/>
    <col min="26" max="31" width="4.7109375" style="36" customWidth="1"/>
    <col min="32" max="32" width="11.42578125" style="36"/>
    <col min="33" max="33" width="8.85546875" style="36" customWidth="1"/>
    <col min="34" max="1025" width="11.42578125" style="36"/>
  </cols>
  <sheetData>
    <row r="1" spans="1:36" ht="18" customHeight="1" x14ac:dyDescent="0.25">
      <c r="A1" s="191" t="s">
        <v>617</v>
      </c>
      <c r="B1" s="192" t="s">
        <v>242</v>
      </c>
      <c r="C1" s="192"/>
      <c r="D1" s="192"/>
      <c r="E1" s="192"/>
      <c r="F1" s="192"/>
      <c r="G1" s="192"/>
      <c r="H1" s="192"/>
      <c r="I1" s="192"/>
      <c r="J1" s="192"/>
      <c r="K1" s="192"/>
      <c r="L1" s="192"/>
      <c r="M1" s="192"/>
      <c r="N1" s="192"/>
      <c r="O1" s="192"/>
      <c r="P1" s="192"/>
      <c r="Q1" s="192"/>
      <c r="R1" s="192"/>
      <c r="S1" s="192"/>
      <c r="T1" s="192"/>
      <c r="U1" s="192"/>
      <c r="V1" s="192"/>
      <c r="W1" s="192"/>
      <c r="X1" s="192"/>
      <c r="Y1" s="192"/>
      <c r="Z1" s="43"/>
      <c r="AA1" s="43"/>
      <c r="AB1" s="43"/>
      <c r="AC1" s="43"/>
      <c r="AD1" s="43"/>
      <c r="AE1" s="43"/>
      <c r="AF1" s="43"/>
      <c r="AG1" s="43"/>
      <c r="AH1" s="43"/>
      <c r="AI1" s="43"/>
      <c r="AJ1" s="43"/>
    </row>
    <row r="2" spans="1:36" ht="20.25" customHeight="1" x14ac:dyDescent="0.25">
      <c r="A2" s="191"/>
      <c r="B2" s="169" t="str">
        <f>INDEX(Progression!A28,1)</f>
        <v>S22 : Comment programmer un objet ?</v>
      </c>
      <c r="C2" s="169"/>
      <c r="D2" s="169"/>
      <c r="E2" s="169"/>
      <c r="F2" s="169"/>
      <c r="G2" s="169"/>
      <c r="H2" s="169"/>
      <c r="I2" s="169"/>
      <c r="J2" s="169"/>
      <c r="K2" s="169"/>
      <c r="L2" s="169"/>
      <c r="M2" s="169"/>
      <c r="N2" s="169"/>
      <c r="O2" s="169"/>
      <c r="P2" s="169"/>
      <c r="Q2" s="169"/>
      <c r="R2" s="169"/>
      <c r="S2" s="169"/>
      <c r="T2" s="169"/>
      <c r="U2" s="169"/>
      <c r="V2" s="169"/>
      <c r="W2" s="169"/>
      <c r="X2" s="169"/>
      <c r="Y2" s="169"/>
      <c r="Z2" s="43"/>
      <c r="AA2" s="43"/>
      <c r="AB2" s="43"/>
      <c r="AC2" s="43"/>
      <c r="AD2" s="43"/>
      <c r="AE2" s="43"/>
      <c r="AF2" s="43"/>
      <c r="AG2" s="43"/>
      <c r="AH2" s="43"/>
      <c r="AI2" s="43"/>
      <c r="AJ2" s="43"/>
    </row>
    <row r="3" spans="1:36" ht="15.75" customHeight="1" x14ac:dyDescent="0.25">
      <c r="A3" s="48" t="s">
        <v>297</v>
      </c>
      <c r="B3" s="266" t="s">
        <v>298</v>
      </c>
      <c r="C3" s="266"/>
      <c r="D3" s="266"/>
      <c r="E3" s="266"/>
      <c r="F3" s="266"/>
      <c r="G3" s="266"/>
      <c r="H3" s="266"/>
      <c r="I3" s="266"/>
      <c r="J3" s="266"/>
      <c r="K3" s="267" t="s">
        <v>299</v>
      </c>
      <c r="L3" s="267"/>
      <c r="M3" s="267"/>
      <c r="N3" s="267"/>
      <c r="O3" s="267"/>
      <c r="P3" s="267"/>
      <c r="Q3" s="267"/>
      <c r="R3" s="268" t="s">
        <v>245</v>
      </c>
      <c r="S3" s="268"/>
      <c r="T3" s="268"/>
      <c r="U3" s="268"/>
      <c r="V3" s="268"/>
      <c r="W3" s="268"/>
      <c r="X3" s="268"/>
      <c r="Y3" s="268"/>
      <c r="Z3" s="43"/>
      <c r="AA3" s="43"/>
      <c r="AB3" s="43"/>
      <c r="AC3" s="43"/>
      <c r="AD3" s="43"/>
      <c r="AE3" s="43"/>
      <c r="AF3" s="43"/>
      <c r="AG3" s="43"/>
      <c r="AH3" s="43"/>
      <c r="AI3" s="43"/>
      <c r="AJ3" s="43"/>
    </row>
    <row r="4" spans="1:36" ht="65.25" customHeight="1" x14ac:dyDescent="0.25">
      <c r="A4" s="56" t="s">
        <v>13</v>
      </c>
      <c r="B4" s="226" t="s">
        <v>618</v>
      </c>
      <c r="C4" s="226"/>
      <c r="D4" s="226"/>
      <c r="E4" s="226"/>
      <c r="F4" s="226"/>
      <c r="G4" s="226"/>
      <c r="H4" s="226"/>
      <c r="I4" s="226"/>
      <c r="J4" s="226"/>
      <c r="K4" s="227" t="s">
        <v>81</v>
      </c>
      <c r="L4" s="227"/>
      <c r="M4" s="227"/>
      <c r="N4" s="227"/>
      <c r="O4" s="227"/>
      <c r="P4" s="227"/>
      <c r="Q4" s="227"/>
      <c r="R4" s="369" t="s">
        <v>160</v>
      </c>
      <c r="S4" s="369"/>
      <c r="T4" s="369"/>
      <c r="U4" s="369"/>
      <c r="V4" s="369"/>
      <c r="W4" s="369"/>
      <c r="X4" s="369"/>
      <c r="Y4" s="369"/>
      <c r="Z4" s="43"/>
      <c r="AA4" s="43"/>
      <c r="AB4" s="168"/>
      <c r="AC4" s="168"/>
      <c r="AD4" s="168"/>
      <c r="AE4" s="168"/>
      <c r="AF4" s="168"/>
      <c r="AG4" s="43"/>
      <c r="AH4" s="43"/>
      <c r="AI4" s="43"/>
      <c r="AJ4" s="43"/>
    </row>
    <row r="5" spans="1:36" ht="65.25" customHeight="1" x14ac:dyDescent="0.25">
      <c r="A5" s="50" t="s">
        <v>19</v>
      </c>
      <c r="B5" s="213" t="s">
        <v>619</v>
      </c>
      <c r="C5" s="213"/>
      <c r="D5" s="213"/>
      <c r="E5" s="213"/>
      <c r="F5" s="213"/>
      <c r="G5" s="213"/>
      <c r="H5" s="213"/>
      <c r="I5" s="213"/>
      <c r="J5" s="213"/>
      <c r="K5" s="259" t="s">
        <v>94</v>
      </c>
      <c r="L5" s="259"/>
      <c r="M5" s="259"/>
      <c r="N5" s="259"/>
      <c r="O5" s="259"/>
      <c r="P5" s="259"/>
      <c r="Q5" s="259"/>
      <c r="R5" s="369" t="s">
        <v>160</v>
      </c>
      <c r="S5" s="369"/>
      <c r="T5" s="369"/>
      <c r="U5" s="369"/>
      <c r="V5" s="369"/>
      <c r="W5" s="369"/>
      <c r="X5" s="369"/>
      <c r="Y5" s="369"/>
      <c r="Z5" s="43"/>
      <c r="AA5" s="43"/>
      <c r="AB5" s="168"/>
      <c r="AC5" s="168"/>
      <c r="AD5" s="168"/>
      <c r="AE5" s="168"/>
      <c r="AF5" s="168"/>
      <c r="AG5" s="106"/>
      <c r="AH5" s="43"/>
      <c r="AI5" s="43"/>
      <c r="AJ5" s="43"/>
    </row>
    <row r="6" spans="1:36" ht="65.25" customHeight="1" x14ac:dyDescent="0.25">
      <c r="A6" s="50" t="s">
        <v>20</v>
      </c>
      <c r="B6" s="213" t="s">
        <v>48</v>
      </c>
      <c r="C6" s="213"/>
      <c r="D6" s="213"/>
      <c r="E6" s="213"/>
      <c r="F6" s="213"/>
      <c r="G6" s="213"/>
      <c r="H6" s="213"/>
      <c r="I6" s="213"/>
      <c r="J6" s="213"/>
      <c r="K6" s="259" t="s">
        <v>97</v>
      </c>
      <c r="L6" s="259"/>
      <c r="M6" s="259"/>
      <c r="N6" s="259"/>
      <c r="O6" s="259"/>
      <c r="P6" s="259"/>
      <c r="Q6" s="259"/>
      <c r="R6" s="379" t="s">
        <v>184</v>
      </c>
      <c r="S6" s="379"/>
      <c r="T6" s="379"/>
      <c r="U6" s="379"/>
      <c r="V6" s="379"/>
      <c r="W6" s="379"/>
      <c r="X6" s="379"/>
      <c r="Y6" s="379"/>
      <c r="Z6" s="43"/>
      <c r="AA6" s="43"/>
      <c r="AB6" s="43"/>
      <c r="AC6" s="43"/>
      <c r="AD6" s="43"/>
      <c r="AE6" s="43"/>
      <c r="AF6" s="43" t="s">
        <v>106</v>
      </c>
      <c r="AG6" s="106"/>
      <c r="AH6" s="43"/>
      <c r="AI6" s="43"/>
      <c r="AJ6" s="43"/>
    </row>
    <row r="7" spans="1:36" ht="65.25" customHeight="1" x14ac:dyDescent="0.25">
      <c r="A7" s="50" t="s">
        <v>23</v>
      </c>
      <c r="B7" s="213" t="s">
        <v>51</v>
      </c>
      <c r="C7" s="213"/>
      <c r="D7" s="213"/>
      <c r="E7" s="213"/>
      <c r="F7" s="213"/>
      <c r="G7" s="213"/>
      <c r="H7" s="213"/>
      <c r="I7" s="213"/>
      <c r="J7" s="213"/>
      <c r="K7" s="259" t="s">
        <v>99</v>
      </c>
      <c r="L7" s="259"/>
      <c r="M7" s="259"/>
      <c r="N7" s="259"/>
      <c r="O7" s="259"/>
      <c r="P7" s="259"/>
      <c r="Q7" s="259"/>
      <c r="R7" s="370" t="s">
        <v>192</v>
      </c>
      <c r="S7" s="370"/>
      <c r="T7" s="370"/>
      <c r="U7" s="370"/>
      <c r="V7" s="370"/>
      <c r="W7" s="370"/>
      <c r="X7" s="370"/>
      <c r="Y7" s="370"/>
      <c r="Z7" s="43"/>
      <c r="AA7" s="43"/>
      <c r="AB7" s="133"/>
      <c r="AC7" s="133"/>
      <c r="AD7" s="133"/>
      <c r="AE7" s="133"/>
      <c r="AF7" s="133"/>
      <c r="AG7" s="43"/>
      <c r="AH7" s="43"/>
      <c r="AI7" s="43"/>
      <c r="AJ7" s="43"/>
    </row>
    <row r="8" spans="1:36" ht="16.5" customHeight="1" x14ac:dyDescent="0.25">
      <c r="A8" s="189" t="s">
        <v>256</v>
      </c>
      <c r="B8" s="189"/>
      <c r="C8" s="189"/>
      <c r="D8" s="189"/>
      <c r="E8" s="189"/>
      <c r="F8" s="189"/>
      <c r="G8" s="189"/>
      <c r="H8" s="189"/>
      <c r="I8" s="189"/>
      <c r="J8" s="189"/>
      <c r="K8" s="189"/>
      <c r="L8" s="189"/>
      <c r="M8" s="189"/>
      <c r="N8" s="256" t="s">
        <v>257</v>
      </c>
      <c r="O8" s="256"/>
      <c r="P8" s="256"/>
      <c r="Q8" s="256"/>
      <c r="R8" s="256"/>
      <c r="S8" s="256"/>
      <c r="T8" s="256"/>
      <c r="U8" s="256"/>
      <c r="V8" s="256"/>
      <c r="W8" s="256"/>
      <c r="X8" s="256"/>
      <c r="Y8" s="256"/>
      <c r="Z8" s="43"/>
      <c r="AA8" s="43"/>
      <c r="AB8" s="43"/>
      <c r="AC8" s="43"/>
      <c r="AD8" s="43"/>
      <c r="AE8" s="43"/>
      <c r="AF8" s="43"/>
      <c r="AG8" s="43"/>
      <c r="AH8" s="43"/>
      <c r="AI8" s="43"/>
      <c r="AJ8" s="43"/>
    </row>
    <row r="9" spans="1:36" ht="30.75" customHeight="1" x14ac:dyDescent="0.25">
      <c r="A9" s="378" t="s">
        <v>620</v>
      </c>
      <c r="B9" s="378"/>
      <c r="C9" s="378"/>
      <c r="D9" s="378"/>
      <c r="E9" s="378"/>
      <c r="F9" s="378"/>
      <c r="G9" s="378"/>
      <c r="H9" s="378"/>
      <c r="I9" s="378"/>
      <c r="J9" s="378"/>
      <c r="K9" s="378"/>
      <c r="L9" s="378"/>
      <c r="M9" s="378"/>
      <c r="N9" s="378" t="s">
        <v>621</v>
      </c>
      <c r="O9" s="378"/>
      <c r="P9" s="378"/>
      <c r="Q9" s="378"/>
      <c r="R9" s="378"/>
      <c r="S9" s="378"/>
      <c r="T9" s="378"/>
      <c r="U9" s="378"/>
      <c r="V9" s="378"/>
      <c r="W9" s="378"/>
      <c r="X9" s="378"/>
      <c r="Y9" s="378"/>
      <c r="Z9" s="43"/>
      <c r="AA9" s="43"/>
      <c r="AB9" s="43"/>
      <c r="AC9" s="43"/>
      <c r="AD9" s="43"/>
      <c r="AE9" s="43"/>
      <c r="AF9" s="43"/>
      <c r="AG9" s="43"/>
      <c r="AH9" s="43"/>
      <c r="AI9" s="43"/>
      <c r="AJ9" s="43"/>
    </row>
    <row r="10" spans="1:36" ht="30.75" customHeight="1" x14ac:dyDescent="0.25">
      <c r="A10" s="378"/>
      <c r="B10" s="378"/>
      <c r="C10" s="378"/>
      <c r="D10" s="378"/>
      <c r="E10" s="378"/>
      <c r="F10" s="378"/>
      <c r="G10" s="378"/>
      <c r="H10" s="378"/>
      <c r="I10" s="378"/>
      <c r="J10" s="378"/>
      <c r="K10" s="378"/>
      <c r="L10" s="378"/>
      <c r="M10" s="378"/>
      <c r="N10" s="378"/>
      <c r="O10" s="378"/>
      <c r="P10" s="378"/>
      <c r="Q10" s="378"/>
      <c r="R10" s="378"/>
      <c r="S10" s="378"/>
      <c r="T10" s="378"/>
      <c r="U10" s="378"/>
      <c r="V10" s="378"/>
      <c r="W10" s="378"/>
      <c r="X10" s="378"/>
      <c r="Y10" s="378"/>
      <c r="Z10" s="43"/>
      <c r="AA10" s="43"/>
      <c r="AB10" s="43"/>
      <c r="AC10" s="43"/>
      <c r="AD10" s="43"/>
      <c r="AE10" s="43"/>
      <c r="AF10" s="43"/>
      <c r="AG10" s="43"/>
      <c r="AH10" s="43"/>
      <c r="AI10" s="43"/>
      <c r="AJ10" s="43"/>
    </row>
    <row r="11" spans="1:36" ht="16.5" customHeight="1" x14ac:dyDescent="0.25">
      <c r="A11" s="210" t="s">
        <v>302</v>
      </c>
      <c r="B11" s="210"/>
      <c r="C11" s="210"/>
      <c r="D11" s="210"/>
      <c r="E11" s="210"/>
      <c r="F11" s="210"/>
      <c r="G11" s="210"/>
      <c r="H11" s="210"/>
      <c r="I11" s="210"/>
      <c r="J11" s="210"/>
      <c r="K11" s="210"/>
      <c r="L11" s="210"/>
      <c r="M11" s="210"/>
      <c r="N11" s="210" t="s">
        <v>303</v>
      </c>
      <c r="O11" s="210"/>
      <c r="P11" s="210"/>
      <c r="Q11" s="210"/>
      <c r="R11" s="210"/>
      <c r="S11" s="210"/>
      <c r="T11" s="210"/>
      <c r="U11" s="210"/>
      <c r="V11" s="210"/>
      <c r="W11" s="210"/>
      <c r="X11" s="210"/>
      <c r="Y11" s="210"/>
      <c r="Z11" s="43"/>
      <c r="AA11" s="43"/>
      <c r="AB11" s="43"/>
      <c r="AC11" s="43"/>
      <c r="AD11" s="43"/>
      <c r="AE11" s="43"/>
      <c r="AF11" s="43"/>
      <c r="AG11" s="43"/>
      <c r="AH11" s="43"/>
      <c r="AI11" s="43"/>
      <c r="AJ11" s="43"/>
    </row>
    <row r="12" spans="1:36" ht="30" customHeight="1" x14ac:dyDescent="0.25">
      <c r="A12" s="376" t="s">
        <v>622</v>
      </c>
      <c r="B12" s="376"/>
      <c r="C12" s="376"/>
      <c r="D12" s="376"/>
      <c r="E12" s="376"/>
      <c r="F12" s="376"/>
      <c r="G12" s="376"/>
      <c r="H12" s="376"/>
      <c r="I12" s="376"/>
      <c r="J12" s="376"/>
      <c r="K12" s="376"/>
      <c r="L12" s="376"/>
      <c r="M12" s="376"/>
      <c r="N12" s="376" t="s">
        <v>305</v>
      </c>
      <c r="O12" s="376"/>
      <c r="P12" s="376"/>
      <c r="Q12" s="376"/>
      <c r="R12" s="376"/>
      <c r="S12" s="376"/>
      <c r="T12" s="376"/>
      <c r="U12" s="376"/>
      <c r="V12" s="376"/>
      <c r="W12" s="376"/>
      <c r="X12" s="376"/>
      <c r="Y12" s="376"/>
      <c r="Z12" s="43"/>
      <c r="AA12" s="43"/>
      <c r="AB12" s="43"/>
      <c r="AC12" s="43"/>
      <c r="AD12" s="43"/>
      <c r="AE12" s="43"/>
      <c r="AF12" s="43"/>
      <c r="AG12" s="43"/>
      <c r="AH12" s="43"/>
      <c r="AI12" s="43"/>
      <c r="AJ12" s="43"/>
    </row>
    <row r="13" spans="1:36" ht="30" customHeight="1" x14ac:dyDescent="0.25">
      <c r="A13" s="376"/>
      <c r="B13" s="376"/>
      <c r="C13" s="376"/>
      <c r="D13" s="376"/>
      <c r="E13" s="376"/>
      <c r="F13" s="376"/>
      <c r="G13" s="376"/>
      <c r="H13" s="376"/>
      <c r="I13" s="376"/>
      <c r="J13" s="376"/>
      <c r="K13" s="376"/>
      <c r="L13" s="376"/>
      <c r="M13" s="376"/>
      <c r="N13" s="376"/>
      <c r="O13" s="376"/>
      <c r="P13" s="376"/>
      <c r="Q13" s="376"/>
      <c r="R13" s="376"/>
      <c r="S13" s="376"/>
      <c r="T13" s="376"/>
      <c r="U13" s="376"/>
      <c r="V13" s="376"/>
      <c r="W13" s="376"/>
      <c r="X13" s="376"/>
      <c r="Y13" s="376"/>
      <c r="Z13" s="43"/>
      <c r="AA13" s="43"/>
      <c r="AB13" s="43"/>
      <c r="AC13" s="43"/>
      <c r="AD13" s="43"/>
      <c r="AE13" s="43"/>
      <c r="AF13" s="43"/>
      <c r="AG13" s="43"/>
      <c r="AH13" s="43"/>
      <c r="AI13" s="43"/>
      <c r="AJ13" s="43"/>
    </row>
    <row r="14" spans="1:36" ht="21" customHeight="1" x14ac:dyDescent="0.25">
      <c r="A14" s="181" t="s">
        <v>260</v>
      </c>
      <c r="B14" s="181"/>
      <c r="C14" s="181"/>
      <c r="D14" s="181"/>
      <c r="E14" s="181"/>
      <c r="F14" s="62"/>
      <c r="G14" s="38"/>
      <c r="H14" s="38"/>
      <c r="I14" s="38"/>
      <c r="J14" s="38"/>
      <c r="K14" s="38"/>
      <c r="L14" s="63"/>
      <c r="M14" s="39"/>
      <c r="N14" s="182" t="s">
        <v>261</v>
      </c>
      <c r="O14" s="182"/>
      <c r="P14" s="182"/>
      <c r="Q14" s="182"/>
      <c r="R14" s="207"/>
      <c r="S14" s="207"/>
      <c r="T14" s="207"/>
      <c r="U14" s="207"/>
      <c r="V14" s="207"/>
      <c r="W14" s="207"/>
      <c r="X14" s="207"/>
      <c r="Y14" s="207"/>
      <c r="Z14" s="43"/>
      <c r="AA14" s="43"/>
      <c r="AB14" s="43"/>
      <c r="AC14" s="43"/>
      <c r="AD14" s="43"/>
      <c r="AE14" s="43"/>
      <c r="AF14" s="43"/>
      <c r="AG14" s="43"/>
      <c r="AH14" s="43"/>
      <c r="AI14" s="43"/>
      <c r="AJ14" s="43"/>
    </row>
    <row r="15" spans="1:36" ht="16.5" customHeight="1" x14ac:dyDescent="0.25">
      <c r="A15" s="184" t="s">
        <v>263</v>
      </c>
      <c r="B15" s="184"/>
      <c r="C15" s="184"/>
      <c r="D15" s="184"/>
      <c r="E15" s="184"/>
      <c r="F15" s="377" t="s">
        <v>345</v>
      </c>
      <c r="G15" s="377"/>
      <c r="H15" s="134"/>
      <c r="I15" s="134"/>
      <c r="J15" s="134"/>
      <c r="K15" s="134"/>
      <c r="L15" s="134"/>
      <c r="M15" s="135"/>
      <c r="N15" s="182"/>
      <c r="O15" s="182"/>
      <c r="P15" s="182"/>
      <c r="Q15" s="182"/>
      <c r="R15" s="207"/>
      <c r="S15" s="207"/>
      <c r="T15" s="207"/>
      <c r="U15" s="207"/>
      <c r="V15" s="207"/>
      <c r="W15" s="207"/>
      <c r="X15" s="207"/>
      <c r="Y15" s="207"/>
      <c r="Z15" s="43"/>
      <c r="AA15" s="43"/>
      <c r="AB15" s="43"/>
      <c r="AC15" s="43"/>
      <c r="AD15" s="43"/>
      <c r="AE15" s="43"/>
      <c r="AF15" s="43"/>
      <c r="AG15" s="43"/>
      <c r="AH15" s="43"/>
      <c r="AI15" s="43"/>
      <c r="AJ15" s="43"/>
    </row>
    <row r="16" spans="1:36" x14ac:dyDescent="0.25">
      <c r="A16" s="87"/>
      <c r="B16" s="88"/>
      <c r="C16" s="88"/>
      <c r="D16" s="88"/>
      <c r="E16" s="88"/>
      <c r="F16" s="88"/>
      <c r="G16" s="88"/>
      <c r="H16" s="89"/>
      <c r="I16" s="89"/>
      <c r="J16" s="89"/>
      <c r="K16" s="90"/>
      <c r="L16" s="90"/>
      <c r="M16" s="90"/>
      <c r="N16" s="90"/>
      <c r="O16" s="91"/>
      <c r="P16" s="91"/>
      <c r="Q16" s="91"/>
      <c r="R16" s="91"/>
      <c r="S16" s="91"/>
      <c r="T16" s="91"/>
      <c r="U16" s="91"/>
      <c r="V16" s="91"/>
      <c r="W16" s="91"/>
      <c r="X16" s="91"/>
      <c r="Y16" s="91"/>
      <c r="Z16" s="43"/>
      <c r="AA16" s="43"/>
      <c r="AB16" s="43"/>
      <c r="AC16" s="43"/>
      <c r="AD16" s="43"/>
      <c r="AE16" s="43"/>
      <c r="AF16" s="43"/>
      <c r="AG16" s="43"/>
      <c r="AH16" s="43"/>
      <c r="AI16" s="43"/>
      <c r="AJ16" s="43"/>
    </row>
    <row r="17" spans="1:37" ht="15.75" x14ac:dyDescent="0.25">
      <c r="A17" s="206" t="s">
        <v>264</v>
      </c>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43"/>
      <c r="AA17" s="43"/>
      <c r="AB17" s="43"/>
      <c r="AC17" s="43"/>
      <c r="AD17" s="43"/>
      <c r="AE17" s="43"/>
      <c r="AF17" s="43"/>
      <c r="AG17" s="43"/>
      <c r="AH17" s="43"/>
      <c r="AI17" s="43"/>
      <c r="AJ17" s="43"/>
    </row>
    <row r="18" spans="1:37" x14ac:dyDescent="0.25">
      <c r="A18" s="58"/>
      <c r="B18" s="59"/>
      <c r="C18" s="175" t="s">
        <v>428</v>
      </c>
      <c r="D18" s="175"/>
      <c r="E18" s="175"/>
      <c r="F18" s="175"/>
      <c r="G18" s="175"/>
      <c r="H18" s="175"/>
      <c r="I18" s="175"/>
      <c r="J18" s="175"/>
      <c r="K18" s="175"/>
      <c r="L18" s="180" t="s">
        <v>308</v>
      </c>
      <c r="M18" s="180"/>
      <c r="N18" s="180"/>
      <c r="O18" s="180"/>
      <c r="P18" s="180"/>
      <c r="Q18" s="180"/>
      <c r="R18" s="180"/>
      <c r="S18" s="349" t="s">
        <v>309</v>
      </c>
      <c r="T18" s="349"/>
      <c r="U18" s="349"/>
      <c r="V18" s="349"/>
      <c r="W18" s="349"/>
      <c r="X18" s="349"/>
      <c r="Y18" s="349"/>
      <c r="Z18" s="293"/>
      <c r="AA18" s="293"/>
      <c r="AB18" s="293"/>
      <c r="AC18" s="293"/>
      <c r="AD18" s="293"/>
      <c r="AE18" s="293"/>
      <c r="AF18" s="293"/>
      <c r="AG18" s="293"/>
      <c r="AH18" s="43"/>
      <c r="AI18" s="43"/>
      <c r="AJ18" s="43"/>
    </row>
    <row r="19" spans="1:37" ht="33.75" customHeight="1" x14ac:dyDescent="0.25">
      <c r="A19" s="177" t="s">
        <v>270</v>
      </c>
      <c r="B19" s="177"/>
      <c r="C19" s="172" t="s">
        <v>623</v>
      </c>
      <c r="D19" s="172"/>
      <c r="E19" s="172"/>
      <c r="F19" s="172"/>
      <c r="G19" s="172"/>
      <c r="H19" s="172"/>
      <c r="I19" s="172"/>
      <c r="J19" s="172"/>
      <c r="K19" s="172"/>
      <c r="L19" s="172" t="s">
        <v>624</v>
      </c>
      <c r="M19" s="172"/>
      <c r="N19" s="172"/>
      <c r="O19" s="172"/>
      <c r="P19" s="172"/>
      <c r="Q19" s="172"/>
      <c r="R19" s="172"/>
      <c r="S19" s="328" t="s">
        <v>625</v>
      </c>
      <c r="T19" s="328"/>
      <c r="U19" s="328"/>
      <c r="V19" s="328"/>
      <c r="W19" s="328"/>
      <c r="X19" s="328"/>
      <c r="Y19" s="328"/>
      <c r="Z19" s="372"/>
      <c r="AA19" s="372"/>
      <c r="AB19" s="372"/>
      <c r="AC19" s="372"/>
      <c r="AD19" s="372"/>
      <c r="AE19" s="372"/>
      <c r="AF19" s="372"/>
      <c r="AG19" s="372"/>
      <c r="AH19" s="43"/>
      <c r="AI19" s="43"/>
      <c r="AJ19" s="43"/>
    </row>
    <row r="20" spans="1:37" ht="45" customHeight="1" x14ac:dyDescent="0.25">
      <c r="A20" s="170" t="s">
        <v>276</v>
      </c>
      <c r="B20" s="170"/>
      <c r="C20" s="172" t="s">
        <v>626</v>
      </c>
      <c r="D20" s="172"/>
      <c r="E20" s="172"/>
      <c r="F20" s="172"/>
      <c r="G20" s="172"/>
      <c r="H20" s="172"/>
      <c r="I20" s="172"/>
      <c r="J20" s="172"/>
      <c r="K20" s="172"/>
      <c r="L20" s="172"/>
      <c r="M20" s="172"/>
      <c r="N20" s="172"/>
      <c r="O20" s="172"/>
      <c r="P20" s="172"/>
      <c r="Q20" s="172"/>
      <c r="R20" s="172"/>
      <c r="S20" s="328" t="s">
        <v>627</v>
      </c>
      <c r="T20" s="328"/>
      <c r="U20" s="328"/>
      <c r="V20" s="328"/>
      <c r="W20" s="328"/>
      <c r="X20" s="328"/>
      <c r="Y20" s="328"/>
      <c r="Z20" s="372"/>
      <c r="AA20" s="372"/>
      <c r="AB20" s="372"/>
      <c r="AC20" s="372"/>
      <c r="AD20" s="372"/>
      <c r="AE20" s="372"/>
      <c r="AF20" s="372"/>
      <c r="AG20" s="372"/>
      <c r="AH20" s="97"/>
      <c r="AI20" s="97"/>
      <c r="AJ20" s="97"/>
      <c r="AK20" s="52"/>
    </row>
    <row r="21" spans="1:37" ht="45" customHeight="1" x14ac:dyDescent="0.25">
      <c r="A21" s="174" t="s">
        <v>281</v>
      </c>
      <c r="B21" s="174"/>
      <c r="C21" s="172" t="s">
        <v>285</v>
      </c>
      <c r="D21" s="172"/>
      <c r="E21" s="172"/>
      <c r="F21" s="172"/>
      <c r="G21" s="172"/>
      <c r="H21" s="172"/>
      <c r="I21" s="172"/>
      <c r="J21" s="172"/>
      <c r="K21" s="172"/>
      <c r="L21" s="172" t="s">
        <v>628</v>
      </c>
      <c r="M21" s="172"/>
      <c r="N21" s="172"/>
      <c r="O21" s="172"/>
      <c r="P21" s="172"/>
      <c r="Q21" s="172"/>
      <c r="R21" s="172"/>
      <c r="S21" s="328" t="s">
        <v>399</v>
      </c>
      <c r="T21" s="328"/>
      <c r="U21" s="328"/>
      <c r="V21" s="328"/>
      <c r="W21" s="328"/>
      <c r="X21" s="328"/>
      <c r="Y21" s="328"/>
      <c r="Z21" s="372"/>
      <c r="AA21" s="372"/>
      <c r="AB21" s="372"/>
      <c r="AC21" s="372"/>
      <c r="AD21" s="372"/>
      <c r="AE21" s="372"/>
      <c r="AF21" s="372"/>
      <c r="AG21" s="372"/>
      <c r="AH21" s="97"/>
      <c r="AI21" s="97"/>
      <c r="AJ21" s="97"/>
      <c r="AK21" s="52"/>
    </row>
    <row r="22" spans="1:37" ht="45" customHeight="1" x14ac:dyDescent="0.25">
      <c r="A22" s="174" t="s">
        <v>286</v>
      </c>
      <c r="B22" s="174"/>
      <c r="C22" s="172" t="s">
        <v>629</v>
      </c>
      <c r="D22" s="172"/>
      <c r="E22" s="172"/>
      <c r="F22" s="172"/>
      <c r="G22" s="172"/>
      <c r="H22" s="172"/>
      <c r="I22" s="172"/>
      <c r="J22" s="172"/>
      <c r="K22" s="172"/>
      <c r="L22" s="172" t="s">
        <v>630</v>
      </c>
      <c r="M22" s="172"/>
      <c r="N22" s="172"/>
      <c r="O22" s="172"/>
      <c r="P22" s="172"/>
      <c r="Q22" s="172"/>
      <c r="R22" s="172"/>
      <c r="S22" s="328" t="s">
        <v>631</v>
      </c>
      <c r="T22" s="328"/>
      <c r="U22" s="328"/>
      <c r="V22" s="328"/>
      <c r="W22" s="328"/>
      <c r="X22" s="328"/>
      <c r="Y22" s="328"/>
      <c r="Z22" s="372"/>
      <c r="AA22" s="372"/>
      <c r="AB22" s="372"/>
      <c r="AC22" s="372"/>
      <c r="AD22" s="372"/>
      <c r="AE22" s="372"/>
      <c r="AF22" s="372"/>
      <c r="AG22" s="372"/>
      <c r="AH22" s="43"/>
      <c r="AI22" s="43"/>
      <c r="AJ22" s="43"/>
    </row>
    <row r="23" spans="1:37" ht="90.75" customHeight="1" x14ac:dyDescent="0.25">
      <c r="A23" s="170" t="s">
        <v>292</v>
      </c>
      <c r="B23" s="170"/>
      <c r="C23" s="172" t="s">
        <v>294</v>
      </c>
      <c r="D23" s="172"/>
      <c r="E23" s="172"/>
      <c r="F23" s="172"/>
      <c r="G23" s="172"/>
      <c r="H23" s="172"/>
      <c r="I23" s="172"/>
      <c r="J23" s="172"/>
      <c r="K23" s="172"/>
      <c r="L23" s="172" t="s">
        <v>294</v>
      </c>
      <c r="M23" s="172"/>
      <c r="N23" s="172"/>
      <c r="O23" s="172"/>
      <c r="P23" s="172"/>
      <c r="Q23" s="172"/>
      <c r="R23" s="172"/>
      <c r="S23" s="328" t="s">
        <v>294</v>
      </c>
      <c r="T23" s="328"/>
      <c r="U23" s="328"/>
      <c r="V23" s="328"/>
      <c r="W23" s="328"/>
      <c r="X23" s="328"/>
      <c r="Y23" s="328"/>
      <c r="Z23" s="375"/>
      <c r="AA23" s="375"/>
      <c r="AB23" s="375"/>
      <c r="AC23" s="375"/>
      <c r="AD23" s="375"/>
      <c r="AE23" s="375"/>
      <c r="AF23" s="375"/>
      <c r="AG23" s="375"/>
      <c r="AH23" s="43"/>
      <c r="AI23" s="43"/>
      <c r="AJ23" s="43"/>
    </row>
    <row r="24" spans="1:37" ht="46.5" customHeight="1" x14ac:dyDescent="0.25">
      <c r="A24" s="174" t="s">
        <v>322</v>
      </c>
      <c r="B24" s="174"/>
      <c r="C24" s="254" t="s">
        <v>13</v>
      </c>
      <c r="D24" s="254"/>
      <c r="E24" s="261" t="s">
        <v>19</v>
      </c>
      <c r="F24" s="261"/>
      <c r="G24" s="204"/>
      <c r="H24" s="204"/>
      <c r="I24" s="64"/>
      <c r="J24" s="64"/>
      <c r="K24" s="113"/>
      <c r="L24" s="336" t="s">
        <v>20</v>
      </c>
      <c r="M24" s="336"/>
      <c r="N24" s="204"/>
      <c r="O24" s="204"/>
      <c r="P24" s="204"/>
      <c r="Q24" s="204"/>
      <c r="R24" s="113"/>
      <c r="S24" s="336" t="s">
        <v>23</v>
      </c>
      <c r="T24" s="336"/>
      <c r="U24" s="374"/>
      <c r="V24" s="374"/>
      <c r="W24" s="374"/>
      <c r="X24" s="374"/>
      <c r="Y24" s="65"/>
      <c r="Z24" s="372"/>
      <c r="AA24" s="372"/>
      <c r="AB24" s="372"/>
      <c r="AC24" s="373"/>
      <c r="AD24" s="373"/>
      <c r="AE24" s="373"/>
      <c r="AF24" s="136"/>
      <c r="AG24" s="136"/>
      <c r="AH24" s="43"/>
      <c r="AI24" s="43"/>
      <c r="AJ24" s="43"/>
    </row>
    <row r="25" spans="1:37" x14ac:dyDescent="0.25">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row>
    <row r="26" spans="1:37" x14ac:dyDescent="0.25">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7" x14ac:dyDescent="0.25">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7" x14ac:dyDescent="0.25">
      <c r="A28" s="43"/>
      <c r="B28" s="43"/>
      <c r="C28" s="43"/>
      <c r="D28" s="43"/>
      <c r="E28" s="43"/>
      <c r="F28" s="43"/>
      <c r="G28" s="43"/>
      <c r="H28" s="43"/>
      <c r="I28" s="47"/>
      <c r="J28" s="47"/>
      <c r="K28" s="47"/>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row>
    <row r="29" spans="1:37" ht="15.75" x14ac:dyDescent="0.25">
      <c r="A29" s="43"/>
      <c r="B29" s="43"/>
      <c r="C29" s="43"/>
      <c r="D29" s="43"/>
      <c r="E29" s="43"/>
      <c r="F29" s="43"/>
      <c r="G29" s="43"/>
      <c r="H29" s="43"/>
      <c r="I29" s="44"/>
      <c r="J29" s="45"/>
      <c r="K29" s="46"/>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row>
    <row r="30" spans="1:37" x14ac:dyDescent="0.25">
      <c r="A30" s="43"/>
      <c r="B30" s="43"/>
      <c r="C30" s="43"/>
      <c r="D30" s="43"/>
      <c r="E30" s="43"/>
      <c r="F30" s="43"/>
      <c r="G30" s="43"/>
      <c r="H30" s="43"/>
      <c r="I30" s="47"/>
      <c r="J30" s="46"/>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row>
  </sheetData>
  <mergeCells count="74">
    <mergeCell ref="A1:A2"/>
    <mergeCell ref="B1:Y1"/>
    <mergeCell ref="B2:Y2"/>
    <mergeCell ref="B3:J3"/>
    <mergeCell ref="K3:Q3"/>
    <mergeCell ref="R3:Y3"/>
    <mergeCell ref="B4:J4"/>
    <mergeCell ref="K4:Q4"/>
    <mergeCell ref="R4:Y4"/>
    <mergeCell ref="AB4:AF5"/>
    <mergeCell ref="B5:J5"/>
    <mergeCell ref="K5:Q5"/>
    <mergeCell ref="R5:Y5"/>
    <mergeCell ref="B6:J6"/>
    <mergeCell ref="K6:Q6"/>
    <mergeCell ref="R6:Y6"/>
    <mergeCell ref="B7:J7"/>
    <mergeCell ref="K7:Q7"/>
    <mergeCell ref="R7:Y7"/>
    <mergeCell ref="A8:M8"/>
    <mergeCell ref="N8:Y8"/>
    <mergeCell ref="A9:M10"/>
    <mergeCell ref="N9:Y10"/>
    <mergeCell ref="A11:M11"/>
    <mergeCell ref="N11:Y11"/>
    <mergeCell ref="A12:M13"/>
    <mergeCell ref="N12:Y13"/>
    <mergeCell ref="A14:E14"/>
    <mergeCell ref="N14:Q15"/>
    <mergeCell ref="R14:Y15"/>
    <mergeCell ref="A15:E15"/>
    <mergeCell ref="F15:G15"/>
    <mergeCell ref="A17:Y17"/>
    <mergeCell ref="C18:K18"/>
    <mergeCell ref="L18:R18"/>
    <mergeCell ref="S18:Y18"/>
    <mergeCell ref="Z18:AG18"/>
    <mergeCell ref="A19:B19"/>
    <mergeCell ref="C19:K19"/>
    <mergeCell ref="L19:R19"/>
    <mergeCell ref="S19:Y19"/>
    <mergeCell ref="Z19:AG19"/>
    <mergeCell ref="A20:B20"/>
    <mergeCell ref="C20:K20"/>
    <mergeCell ref="L20:R20"/>
    <mergeCell ref="S20:Y20"/>
    <mergeCell ref="Z20:AG20"/>
    <mergeCell ref="A21:B21"/>
    <mergeCell ref="C21:K21"/>
    <mergeCell ref="L21:R21"/>
    <mergeCell ref="S21:Y21"/>
    <mergeCell ref="Z21:AG21"/>
    <mergeCell ref="A22:B22"/>
    <mergeCell ref="C22:K22"/>
    <mergeCell ref="L22:R22"/>
    <mergeCell ref="S22:Y22"/>
    <mergeCell ref="Z22:AG22"/>
    <mergeCell ref="A23:B23"/>
    <mergeCell ref="C23:K23"/>
    <mergeCell ref="L23:R23"/>
    <mergeCell ref="S23:Y23"/>
    <mergeCell ref="Z23:AG23"/>
    <mergeCell ref="A24:B24"/>
    <mergeCell ref="C24:D24"/>
    <mergeCell ref="E24:F24"/>
    <mergeCell ref="G24:H24"/>
    <mergeCell ref="L24:M24"/>
    <mergeCell ref="Z24:AB24"/>
    <mergeCell ref="AC24:AE24"/>
    <mergeCell ref="N24:O24"/>
    <mergeCell ref="P24:Q24"/>
    <mergeCell ref="S24:T24"/>
    <mergeCell ref="U24:V24"/>
    <mergeCell ref="W24:X24"/>
  </mergeCells>
  <pageMargins left="0.7" right="0.7" top="0.75" bottom="0.75" header="0.51180555555555496" footer="0.51180555555555496"/>
  <pageSetup paperSize="9" firstPageNumber="0" orientation="portrait" horizontalDpi="300" verticalDpi="30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K37"/>
  <sheetViews>
    <sheetView topLeftCell="A11" zoomScale="75" zoomScaleNormal="75" workbookViewId="0">
      <selection activeCell="Z21" sqref="Z21:AG21"/>
    </sheetView>
  </sheetViews>
  <sheetFormatPr baseColWidth="10" defaultColWidth="9.140625" defaultRowHeight="15" x14ac:dyDescent="0.25"/>
  <cols>
    <col min="1" max="1" width="7.28515625" style="36" customWidth="1"/>
    <col min="2" max="10" width="6.5703125" style="36" customWidth="1"/>
    <col min="11" max="11" width="9.140625" style="36" customWidth="1"/>
    <col min="12" max="17" width="8.28515625" style="36" customWidth="1"/>
    <col min="18" max="25" width="8.5703125" style="36" customWidth="1"/>
    <col min="26" max="31" width="4.7109375" style="36" customWidth="1"/>
    <col min="32" max="32" width="11.42578125" style="36"/>
    <col min="33" max="33" width="8.85546875" style="36" customWidth="1"/>
    <col min="34" max="1025" width="11.42578125" style="36"/>
  </cols>
  <sheetData>
    <row r="1" spans="1:38" ht="18" customHeight="1" x14ac:dyDescent="0.25">
      <c r="A1" s="191" t="s">
        <v>632</v>
      </c>
      <c r="B1" s="192" t="s">
        <v>242</v>
      </c>
      <c r="C1" s="192"/>
      <c r="D1" s="192"/>
      <c r="E1" s="192"/>
      <c r="F1" s="192"/>
      <c r="G1" s="192"/>
      <c r="H1" s="192"/>
      <c r="I1" s="192"/>
      <c r="J1" s="192"/>
      <c r="K1" s="192"/>
      <c r="L1" s="192"/>
      <c r="M1" s="192"/>
      <c r="N1" s="192"/>
      <c r="O1" s="192"/>
      <c r="P1" s="192"/>
      <c r="Q1" s="192"/>
      <c r="R1" s="192"/>
      <c r="S1" s="192"/>
      <c r="T1" s="192"/>
      <c r="U1" s="192"/>
      <c r="V1" s="192"/>
      <c r="W1" s="192"/>
      <c r="X1" s="192"/>
      <c r="Y1" s="192"/>
      <c r="Z1" s="43"/>
      <c r="AA1" s="43"/>
      <c r="AB1" s="43"/>
      <c r="AC1" s="43"/>
      <c r="AD1" s="43"/>
      <c r="AE1" s="43"/>
      <c r="AF1" s="43"/>
      <c r="AG1" s="43"/>
      <c r="AH1" s="43"/>
      <c r="AI1" s="43"/>
      <c r="AJ1" s="43"/>
      <c r="AK1" s="43"/>
      <c r="AL1" s="43"/>
    </row>
    <row r="2" spans="1:38" ht="20.25" customHeight="1" x14ac:dyDescent="0.25">
      <c r="A2" s="191"/>
      <c r="B2" s="169" t="str">
        <f>INDEX(Progression!A29,1)</f>
        <v>S23 : Projet : réalisation de la partie électronique et du programme</v>
      </c>
      <c r="C2" s="169"/>
      <c r="D2" s="169"/>
      <c r="E2" s="169"/>
      <c r="F2" s="169"/>
      <c r="G2" s="169"/>
      <c r="H2" s="169"/>
      <c r="I2" s="169"/>
      <c r="J2" s="169"/>
      <c r="K2" s="169"/>
      <c r="L2" s="169"/>
      <c r="M2" s="169"/>
      <c r="N2" s="169"/>
      <c r="O2" s="169"/>
      <c r="P2" s="169"/>
      <c r="Q2" s="169"/>
      <c r="R2" s="169"/>
      <c r="S2" s="169"/>
      <c r="T2" s="169"/>
      <c r="U2" s="169"/>
      <c r="V2" s="169"/>
      <c r="W2" s="169"/>
      <c r="X2" s="169"/>
      <c r="Y2" s="169"/>
      <c r="Z2" s="43"/>
      <c r="AA2" s="43"/>
      <c r="AB2" s="43"/>
      <c r="AC2" s="43"/>
      <c r="AD2" s="43"/>
      <c r="AE2" s="43"/>
      <c r="AF2" s="43"/>
      <c r="AG2" s="43"/>
      <c r="AH2" s="43"/>
      <c r="AI2" s="43"/>
      <c r="AJ2" s="43"/>
      <c r="AK2" s="43"/>
      <c r="AL2" s="43"/>
    </row>
    <row r="3" spans="1:38" ht="15.75" customHeight="1" x14ac:dyDescent="0.25">
      <c r="A3" s="48" t="s">
        <v>297</v>
      </c>
      <c r="B3" s="266" t="s">
        <v>298</v>
      </c>
      <c r="C3" s="266"/>
      <c r="D3" s="266"/>
      <c r="E3" s="266"/>
      <c r="F3" s="266"/>
      <c r="G3" s="266"/>
      <c r="H3" s="266"/>
      <c r="I3" s="266"/>
      <c r="J3" s="266"/>
      <c r="K3" s="267" t="s">
        <v>299</v>
      </c>
      <c r="L3" s="267"/>
      <c r="M3" s="267"/>
      <c r="N3" s="267"/>
      <c r="O3" s="267"/>
      <c r="P3" s="267"/>
      <c r="Q3" s="267"/>
      <c r="R3" s="268" t="s">
        <v>245</v>
      </c>
      <c r="S3" s="268"/>
      <c r="T3" s="268"/>
      <c r="U3" s="268"/>
      <c r="V3" s="268"/>
      <c r="W3" s="268"/>
      <c r="X3" s="268"/>
      <c r="Y3" s="268"/>
      <c r="Z3" s="43"/>
      <c r="AA3" s="43"/>
      <c r="AB3" s="43"/>
      <c r="AC3" s="43"/>
      <c r="AD3" s="43"/>
      <c r="AE3" s="43"/>
      <c r="AF3" s="43"/>
      <c r="AG3" s="43"/>
      <c r="AH3" s="43"/>
      <c r="AI3" s="43"/>
      <c r="AJ3" s="43"/>
      <c r="AK3" s="43"/>
      <c r="AL3" s="43"/>
    </row>
    <row r="4" spans="1:38" ht="65.25" customHeight="1" x14ac:dyDescent="0.25">
      <c r="A4" s="56" t="s">
        <v>9</v>
      </c>
      <c r="B4" s="226" t="s">
        <v>37</v>
      </c>
      <c r="C4" s="226"/>
      <c r="D4" s="226"/>
      <c r="E4" s="226"/>
      <c r="F4" s="226"/>
      <c r="G4" s="226"/>
      <c r="H4" s="226"/>
      <c r="I4" s="226"/>
      <c r="J4" s="226"/>
      <c r="K4" s="227" t="s">
        <v>75</v>
      </c>
      <c r="L4" s="227"/>
      <c r="M4" s="227"/>
      <c r="N4" s="227"/>
      <c r="O4" s="227"/>
      <c r="P4" s="227"/>
      <c r="Q4" s="227"/>
      <c r="R4" s="369" t="s">
        <v>145</v>
      </c>
      <c r="S4" s="369"/>
      <c r="T4" s="369"/>
      <c r="U4" s="369"/>
      <c r="V4" s="369"/>
      <c r="W4" s="369"/>
      <c r="X4" s="369"/>
      <c r="Y4" s="369"/>
      <c r="Z4" s="43"/>
      <c r="AA4" s="43"/>
      <c r="AB4" s="43"/>
      <c r="AC4" s="43"/>
      <c r="AD4" s="43"/>
      <c r="AE4" s="43"/>
      <c r="AF4" s="43"/>
      <c r="AG4" s="43"/>
      <c r="AH4" s="43"/>
      <c r="AI4" s="43"/>
      <c r="AJ4" s="43"/>
      <c r="AK4" s="43"/>
      <c r="AL4" s="43"/>
    </row>
    <row r="5" spans="1:38" ht="65.25" customHeight="1" x14ac:dyDescent="0.25">
      <c r="A5" s="50" t="s">
        <v>16</v>
      </c>
      <c r="B5" s="213" t="s">
        <v>44</v>
      </c>
      <c r="C5" s="213"/>
      <c r="D5" s="213"/>
      <c r="E5" s="213"/>
      <c r="F5" s="213"/>
      <c r="G5" s="213"/>
      <c r="H5" s="213"/>
      <c r="I5" s="213"/>
      <c r="J5" s="213"/>
      <c r="K5" s="259" t="s">
        <v>86</v>
      </c>
      <c r="L5" s="259"/>
      <c r="M5" s="259"/>
      <c r="N5" s="259"/>
      <c r="O5" s="259"/>
      <c r="P5" s="259"/>
      <c r="Q5" s="259"/>
      <c r="R5" s="369" t="s">
        <v>172</v>
      </c>
      <c r="S5" s="369"/>
      <c r="T5" s="369"/>
      <c r="U5" s="369"/>
      <c r="V5" s="369"/>
      <c r="W5" s="369"/>
      <c r="X5" s="369"/>
      <c r="Y5" s="369"/>
      <c r="Z5" s="43"/>
      <c r="AA5" s="43"/>
      <c r="AB5" s="43"/>
      <c r="AC5" s="43"/>
      <c r="AD5" s="43"/>
      <c r="AE5" s="43"/>
      <c r="AF5" s="43"/>
      <c r="AG5" s="106"/>
      <c r="AH5" s="43"/>
      <c r="AI5" s="43"/>
      <c r="AJ5" s="43"/>
      <c r="AK5" s="43"/>
      <c r="AL5" s="43"/>
    </row>
    <row r="6" spans="1:38" ht="65.25" customHeight="1" x14ac:dyDescent="0.25">
      <c r="A6" s="50" t="s">
        <v>17</v>
      </c>
      <c r="B6" s="213" t="s">
        <v>45</v>
      </c>
      <c r="C6" s="213"/>
      <c r="D6" s="213"/>
      <c r="E6" s="213"/>
      <c r="F6" s="213"/>
      <c r="G6" s="213"/>
      <c r="H6" s="213"/>
      <c r="I6" s="213"/>
      <c r="J6" s="213"/>
      <c r="K6" s="259" t="s">
        <v>633</v>
      </c>
      <c r="L6" s="259"/>
      <c r="M6" s="259"/>
      <c r="N6" s="259"/>
      <c r="O6" s="259"/>
      <c r="P6" s="259"/>
      <c r="Q6" s="259"/>
      <c r="R6" s="379" t="s">
        <v>176</v>
      </c>
      <c r="S6" s="379"/>
      <c r="T6" s="379"/>
      <c r="U6" s="379"/>
      <c r="V6" s="379"/>
      <c r="W6" s="379"/>
      <c r="X6" s="379"/>
      <c r="Y6" s="379"/>
      <c r="Z6" s="43"/>
      <c r="AA6" s="43"/>
      <c r="AB6" s="43"/>
      <c r="AC6" s="43"/>
      <c r="AD6" s="43"/>
      <c r="AE6" s="43"/>
      <c r="AF6" s="43" t="s">
        <v>106</v>
      </c>
      <c r="AG6" s="106"/>
      <c r="AH6" s="43"/>
      <c r="AI6" s="43"/>
      <c r="AJ6" s="43"/>
      <c r="AK6" s="43"/>
      <c r="AL6" s="43"/>
    </row>
    <row r="7" spans="1:38" ht="65.25" customHeight="1" x14ac:dyDescent="0.25">
      <c r="A7" s="50" t="s">
        <v>18</v>
      </c>
      <c r="B7" s="213" t="s">
        <v>46</v>
      </c>
      <c r="C7" s="213"/>
      <c r="D7" s="213"/>
      <c r="E7" s="213"/>
      <c r="F7" s="213"/>
      <c r="G7" s="213"/>
      <c r="H7" s="213"/>
      <c r="I7" s="213"/>
      <c r="J7" s="213"/>
      <c r="K7" s="259" t="s">
        <v>93</v>
      </c>
      <c r="L7" s="259"/>
      <c r="M7" s="259"/>
      <c r="N7" s="259"/>
      <c r="O7" s="259"/>
      <c r="P7" s="259"/>
      <c r="Q7" s="259"/>
      <c r="R7" s="370" t="s">
        <v>180</v>
      </c>
      <c r="S7" s="370"/>
      <c r="T7" s="370"/>
      <c r="U7" s="370"/>
      <c r="V7" s="370"/>
      <c r="W7" s="370"/>
      <c r="X7" s="370"/>
      <c r="Y7" s="370"/>
      <c r="Z7" s="43"/>
      <c r="AA7" s="43"/>
      <c r="AB7" s="43"/>
      <c r="AC7" s="43"/>
      <c r="AD7" s="43"/>
      <c r="AE7" s="43"/>
      <c r="AF7" s="43"/>
      <c r="AG7" s="106"/>
      <c r="AH7" s="43"/>
      <c r="AI7" s="43"/>
      <c r="AJ7" s="43"/>
      <c r="AK7" s="43"/>
      <c r="AL7" s="43"/>
    </row>
    <row r="8" spans="1:38" ht="65.25" customHeight="1" x14ac:dyDescent="0.25">
      <c r="A8" s="57" t="s">
        <v>25</v>
      </c>
      <c r="B8" s="238" t="s">
        <v>53</v>
      </c>
      <c r="C8" s="238"/>
      <c r="D8" s="238"/>
      <c r="E8" s="238"/>
      <c r="F8" s="238"/>
      <c r="G8" s="238"/>
      <c r="H8" s="238"/>
      <c r="I8" s="238"/>
      <c r="J8" s="238"/>
      <c r="K8" s="264"/>
      <c r="L8" s="264"/>
      <c r="M8" s="264"/>
      <c r="N8" s="264"/>
      <c r="O8" s="264"/>
      <c r="P8" s="264"/>
      <c r="Q8" s="264"/>
      <c r="R8" s="369" t="s">
        <v>200</v>
      </c>
      <c r="S8" s="369"/>
      <c r="T8" s="369"/>
      <c r="U8" s="369"/>
      <c r="V8" s="369"/>
      <c r="W8" s="369"/>
      <c r="X8" s="369"/>
      <c r="Y8" s="369"/>
      <c r="Z8" s="43"/>
      <c r="AA8" s="43"/>
      <c r="AB8" s="43"/>
      <c r="AC8" s="43"/>
      <c r="AD8" s="43"/>
      <c r="AE8" s="43"/>
      <c r="AF8" s="43"/>
      <c r="AG8" s="106"/>
      <c r="AH8" s="43"/>
      <c r="AI8" s="43"/>
      <c r="AJ8" s="43"/>
      <c r="AK8" s="43"/>
      <c r="AL8" s="43"/>
    </row>
    <row r="9" spans="1:38" ht="65.25" customHeight="1" x14ac:dyDescent="0.25">
      <c r="A9" s="57" t="s">
        <v>26</v>
      </c>
      <c r="B9" s="238" t="s">
        <v>54</v>
      </c>
      <c r="C9" s="238"/>
      <c r="D9" s="238"/>
      <c r="E9" s="238"/>
      <c r="F9" s="238"/>
      <c r="G9" s="238"/>
      <c r="H9" s="238"/>
      <c r="I9" s="238"/>
      <c r="J9" s="238"/>
      <c r="K9" s="264"/>
      <c r="L9" s="264"/>
      <c r="M9" s="264"/>
      <c r="N9" s="264"/>
      <c r="O9" s="264"/>
      <c r="P9" s="264"/>
      <c r="Q9" s="264"/>
      <c r="R9" s="369" t="s">
        <v>200</v>
      </c>
      <c r="S9" s="369"/>
      <c r="T9" s="369"/>
      <c r="U9" s="369"/>
      <c r="V9" s="369"/>
      <c r="W9" s="369"/>
      <c r="X9" s="369"/>
      <c r="Y9" s="369"/>
      <c r="Z9" s="43"/>
      <c r="AA9" s="43"/>
      <c r="AB9" s="168"/>
      <c r="AC9" s="168"/>
      <c r="AD9" s="168"/>
      <c r="AE9" s="168"/>
      <c r="AF9" s="168"/>
      <c r="AG9" s="106"/>
      <c r="AH9" s="43"/>
      <c r="AI9" s="43"/>
      <c r="AJ9" s="43"/>
      <c r="AK9" s="43"/>
      <c r="AL9" s="43"/>
    </row>
    <row r="10" spans="1:38" ht="65.25" customHeight="1" x14ac:dyDescent="0.25">
      <c r="A10" s="137" t="s">
        <v>27</v>
      </c>
      <c r="B10" s="264" t="s">
        <v>55</v>
      </c>
      <c r="C10" s="264"/>
      <c r="D10" s="264"/>
      <c r="E10" s="264"/>
      <c r="F10" s="264"/>
      <c r="G10" s="264"/>
      <c r="H10" s="264"/>
      <c r="I10" s="264"/>
      <c r="J10" s="264"/>
      <c r="K10" s="264" t="s">
        <v>634</v>
      </c>
      <c r="L10" s="264"/>
      <c r="M10" s="264"/>
      <c r="N10" s="264"/>
      <c r="O10" s="264"/>
      <c r="P10" s="264"/>
      <c r="Q10" s="264"/>
      <c r="R10" s="369" t="s">
        <v>200</v>
      </c>
      <c r="S10" s="369"/>
      <c r="T10" s="369"/>
      <c r="U10" s="369"/>
      <c r="V10" s="369"/>
      <c r="W10" s="369"/>
      <c r="X10" s="369"/>
      <c r="Y10" s="369"/>
      <c r="Z10" s="43"/>
      <c r="AA10" s="43"/>
      <c r="AB10" s="133"/>
      <c r="AC10" s="384" t="s">
        <v>635</v>
      </c>
      <c r="AD10" s="384"/>
      <c r="AE10" s="384"/>
      <c r="AF10" s="384"/>
      <c r="AG10" s="384"/>
      <c r="AH10" s="384"/>
      <c r="AI10" s="384"/>
      <c r="AJ10" s="43"/>
      <c r="AK10" s="43"/>
      <c r="AL10" s="43"/>
    </row>
    <row r="11" spans="1:38" ht="16.5" customHeight="1" x14ac:dyDescent="0.25">
      <c r="A11" s="188" t="s">
        <v>256</v>
      </c>
      <c r="B11" s="188"/>
      <c r="C11" s="188"/>
      <c r="D11" s="188"/>
      <c r="E11" s="188"/>
      <c r="F11" s="188"/>
      <c r="G11" s="188"/>
      <c r="H11" s="188"/>
      <c r="I11" s="188"/>
      <c r="J11" s="188"/>
      <c r="K11" s="188"/>
      <c r="L11" s="188"/>
      <c r="M11" s="188"/>
      <c r="N11" s="189" t="s">
        <v>257</v>
      </c>
      <c r="O11" s="189"/>
      <c r="P11" s="189"/>
      <c r="Q11" s="189"/>
      <c r="R11" s="189"/>
      <c r="S11" s="189"/>
      <c r="T11" s="189"/>
      <c r="U11" s="189"/>
      <c r="V11" s="189"/>
      <c r="W11" s="189"/>
      <c r="X11" s="189"/>
      <c r="Y11" s="189"/>
      <c r="Z11" s="43"/>
      <c r="AA11" s="43"/>
      <c r="AB11" s="43"/>
      <c r="AC11" s="383"/>
      <c r="AD11" s="383"/>
      <c r="AE11" s="383"/>
      <c r="AF11" s="383"/>
      <c r="AG11" s="383"/>
      <c r="AH11" s="383"/>
      <c r="AI11" s="43"/>
      <c r="AJ11" s="43"/>
      <c r="AK11" s="43"/>
      <c r="AL11" s="43"/>
    </row>
    <row r="12" spans="1:38" ht="30.75" customHeight="1" x14ac:dyDescent="0.25">
      <c r="A12" s="190" t="s">
        <v>636</v>
      </c>
      <c r="B12" s="190"/>
      <c r="C12" s="190"/>
      <c r="D12" s="190"/>
      <c r="E12" s="190"/>
      <c r="F12" s="190"/>
      <c r="G12" s="190"/>
      <c r="H12" s="190"/>
      <c r="I12" s="190"/>
      <c r="J12" s="190"/>
      <c r="K12" s="190"/>
      <c r="L12" s="190"/>
      <c r="M12" s="190"/>
      <c r="N12" s="190" t="s">
        <v>637</v>
      </c>
      <c r="O12" s="190"/>
      <c r="P12" s="190"/>
      <c r="Q12" s="190"/>
      <c r="R12" s="190"/>
      <c r="S12" s="190"/>
      <c r="T12" s="190"/>
      <c r="U12" s="190"/>
      <c r="V12" s="190"/>
      <c r="W12" s="190"/>
      <c r="X12" s="190"/>
      <c r="Y12" s="190"/>
      <c r="Z12" s="43"/>
      <c r="AA12" s="43"/>
      <c r="AB12" s="43"/>
      <c r="AC12" s="383"/>
      <c r="AD12" s="383"/>
      <c r="AE12" s="383"/>
      <c r="AF12" s="383"/>
      <c r="AG12" s="383"/>
      <c r="AH12" s="383"/>
      <c r="AI12" s="43"/>
      <c r="AJ12" s="43"/>
      <c r="AK12" s="43"/>
      <c r="AL12" s="43"/>
    </row>
    <row r="13" spans="1:38" ht="30.75" customHeight="1" x14ac:dyDescent="0.25">
      <c r="A13" s="190"/>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43"/>
      <c r="AA13" s="43"/>
      <c r="AB13" s="43"/>
      <c r="AC13" s="383"/>
      <c r="AD13" s="383"/>
      <c r="AE13" s="383"/>
      <c r="AF13" s="383"/>
      <c r="AG13" s="383"/>
      <c r="AH13" s="383"/>
      <c r="AI13" s="43"/>
      <c r="AJ13" s="43"/>
      <c r="AK13" s="43"/>
      <c r="AL13" s="43"/>
    </row>
    <row r="14" spans="1:38" ht="16.5" customHeight="1" x14ac:dyDescent="0.25">
      <c r="A14" s="209" t="s">
        <v>302</v>
      </c>
      <c r="B14" s="209"/>
      <c r="C14" s="209"/>
      <c r="D14" s="209"/>
      <c r="E14" s="209"/>
      <c r="F14" s="209"/>
      <c r="G14" s="209"/>
      <c r="H14" s="209"/>
      <c r="I14" s="209"/>
      <c r="J14" s="209"/>
      <c r="K14" s="209"/>
      <c r="L14" s="209"/>
      <c r="M14" s="209"/>
      <c r="N14" s="210" t="s">
        <v>303</v>
      </c>
      <c r="O14" s="210"/>
      <c r="P14" s="210"/>
      <c r="Q14" s="210"/>
      <c r="R14" s="210"/>
      <c r="S14" s="210"/>
      <c r="T14" s="210"/>
      <c r="U14" s="210"/>
      <c r="V14" s="210"/>
      <c r="W14" s="210"/>
      <c r="X14" s="210"/>
      <c r="Y14" s="210"/>
      <c r="Z14" s="43"/>
      <c r="AA14" s="43"/>
      <c r="AB14" s="43"/>
      <c r="AC14" s="383"/>
      <c r="AD14" s="383"/>
      <c r="AE14" s="383"/>
      <c r="AF14" s="383"/>
      <c r="AG14" s="383"/>
      <c r="AH14" s="383"/>
      <c r="AI14" s="43"/>
      <c r="AJ14" s="43"/>
      <c r="AK14" s="43"/>
      <c r="AL14" s="43"/>
    </row>
    <row r="15" spans="1:38" ht="30" customHeight="1" x14ac:dyDescent="0.25">
      <c r="A15" s="255" t="s">
        <v>638</v>
      </c>
      <c r="B15" s="255"/>
      <c r="C15" s="255"/>
      <c r="D15" s="255"/>
      <c r="E15" s="255"/>
      <c r="F15" s="255"/>
      <c r="G15" s="255"/>
      <c r="H15" s="255"/>
      <c r="I15" s="255"/>
      <c r="J15" s="255"/>
      <c r="K15" s="255"/>
      <c r="L15" s="255"/>
      <c r="M15" s="255"/>
      <c r="N15" s="212" t="s">
        <v>305</v>
      </c>
      <c r="O15" s="212"/>
      <c r="P15" s="212"/>
      <c r="Q15" s="212"/>
      <c r="R15" s="212"/>
      <c r="S15" s="212"/>
      <c r="T15" s="212"/>
      <c r="U15" s="212"/>
      <c r="V15" s="212"/>
      <c r="W15" s="212"/>
      <c r="X15" s="212"/>
      <c r="Y15" s="212"/>
      <c r="Z15" s="43"/>
      <c r="AA15" s="43"/>
      <c r="AB15" s="43"/>
      <c r="AC15" s="43"/>
      <c r="AD15" s="43"/>
      <c r="AE15" s="43"/>
      <c r="AF15" s="43"/>
      <c r="AG15" s="43"/>
      <c r="AH15" s="43"/>
      <c r="AI15" s="43"/>
      <c r="AJ15" s="43"/>
      <c r="AK15" s="43"/>
      <c r="AL15" s="43"/>
    </row>
    <row r="16" spans="1:38" ht="30" customHeight="1" x14ac:dyDescent="0.25">
      <c r="A16" s="255"/>
      <c r="B16" s="255"/>
      <c r="C16" s="255"/>
      <c r="D16" s="255"/>
      <c r="E16" s="255"/>
      <c r="F16" s="255"/>
      <c r="G16" s="255"/>
      <c r="H16" s="255"/>
      <c r="I16" s="255"/>
      <c r="J16" s="255"/>
      <c r="K16" s="255"/>
      <c r="L16" s="255"/>
      <c r="M16" s="255"/>
      <c r="N16" s="212"/>
      <c r="O16" s="212"/>
      <c r="P16" s="212"/>
      <c r="Q16" s="212"/>
      <c r="R16" s="212"/>
      <c r="S16" s="212"/>
      <c r="T16" s="212"/>
      <c r="U16" s="212"/>
      <c r="V16" s="212"/>
      <c r="W16" s="212"/>
      <c r="X16" s="212"/>
      <c r="Y16" s="212"/>
      <c r="Z16" s="43"/>
      <c r="AA16" s="43"/>
      <c r="AB16" s="43"/>
      <c r="AC16" s="43"/>
      <c r="AD16" s="43"/>
      <c r="AE16" s="43"/>
      <c r="AF16" s="43"/>
      <c r="AG16" s="43"/>
      <c r="AH16" s="43"/>
      <c r="AI16" s="43"/>
      <c r="AJ16" s="43"/>
      <c r="AK16" s="43"/>
      <c r="AL16" s="43"/>
    </row>
    <row r="17" spans="1:38" ht="21" customHeight="1" x14ac:dyDescent="0.25">
      <c r="A17" s="181" t="s">
        <v>260</v>
      </c>
      <c r="B17" s="181"/>
      <c r="C17" s="181"/>
      <c r="D17" s="181"/>
      <c r="E17" s="181"/>
      <c r="F17" s="62"/>
      <c r="G17" s="38"/>
      <c r="H17" s="38"/>
      <c r="I17" s="38"/>
      <c r="J17" s="38"/>
      <c r="K17" s="38"/>
      <c r="L17" s="63"/>
      <c r="M17" s="39"/>
      <c r="N17" s="182" t="s">
        <v>261</v>
      </c>
      <c r="O17" s="182"/>
      <c r="P17" s="182"/>
      <c r="Q17" s="182"/>
      <c r="R17" s="207"/>
      <c r="S17" s="207"/>
      <c r="T17" s="207"/>
      <c r="U17" s="207"/>
      <c r="V17" s="207"/>
      <c r="W17" s="207"/>
      <c r="X17" s="207"/>
      <c r="Y17" s="207"/>
      <c r="Z17" s="43"/>
      <c r="AA17" s="43"/>
      <c r="AB17" s="43"/>
      <c r="AC17" s="43"/>
      <c r="AD17" s="43"/>
      <c r="AE17" s="43"/>
      <c r="AF17" s="43"/>
      <c r="AG17" s="43"/>
      <c r="AH17" s="43"/>
      <c r="AI17" s="43"/>
      <c r="AJ17" s="43"/>
      <c r="AK17" s="43"/>
      <c r="AL17" s="43"/>
    </row>
    <row r="18" spans="1:38" ht="16.5" customHeight="1" x14ac:dyDescent="0.25">
      <c r="A18" s="184" t="s">
        <v>263</v>
      </c>
      <c r="B18" s="184"/>
      <c r="C18" s="184"/>
      <c r="D18" s="184"/>
      <c r="E18" s="184"/>
      <c r="F18" s="377" t="s">
        <v>629</v>
      </c>
      <c r="G18" s="377"/>
      <c r="H18" s="377"/>
      <c r="I18" s="382" t="s">
        <v>639</v>
      </c>
      <c r="J18" s="382"/>
      <c r="K18" s="382"/>
      <c r="L18" s="134"/>
      <c r="M18" s="135"/>
      <c r="N18" s="182"/>
      <c r="O18" s="182"/>
      <c r="P18" s="182"/>
      <c r="Q18" s="182"/>
      <c r="R18" s="207"/>
      <c r="S18" s="207"/>
      <c r="T18" s="207"/>
      <c r="U18" s="207"/>
      <c r="V18" s="207"/>
      <c r="W18" s="207"/>
      <c r="X18" s="207"/>
      <c r="Y18" s="207"/>
      <c r="Z18" s="43"/>
      <c r="AA18" s="43"/>
      <c r="AB18" s="43"/>
      <c r="AC18" s="43"/>
      <c r="AD18" s="43"/>
      <c r="AE18" s="43"/>
      <c r="AF18" s="43"/>
      <c r="AG18" s="43"/>
      <c r="AH18" s="43"/>
      <c r="AI18" s="43"/>
      <c r="AJ18" s="43"/>
      <c r="AK18" s="43"/>
      <c r="AL18" s="43"/>
    </row>
    <row r="19" spans="1:38" x14ac:dyDescent="0.25">
      <c r="A19" s="87"/>
      <c r="B19" s="88"/>
      <c r="C19" s="88"/>
      <c r="D19" s="88"/>
      <c r="E19" s="88"/>
      <c r="F19" s="88"/>
      <c r="G19" s="88"/>
      <c r="H19" s="89"/>
      <c r="I19" s="89"/>
      <c r="J19" s="89"/>
      <c r="K19" s="90"/>
      <c r="L19" s="90"/>
      <c r="M19" s="90"/>
      <c r="N19" s="90"/>
      <c r="O19" s="91"/>
      <c r="P19" s="91"/>
      <c r="Q19" s="91"/>
      <c r="R19" s="91"/>
      <c r="S19" s="91"/>
      <c r="T19" s="91"/>
      <c r="U19" s="91"/>
      <c r="V19" s="91"/>
      <c r="W19" s="91"/>
      <c r="X19" s="91"/>
      <c r="Y19" s="91"/>
      <c r="Z19" s="43"/>
      <c r="AA19" s="43"/>
      <c r="AB19" s="43"/>
      <c r="AC19" s="43"/>
      <c r="AD19" s="43"/>
      <c r="AE19" s="43"/>
      <c r="AF19" s="43"/>
      <c r="AG19" s="43"/>
      <c r="AH19" s="43"/>
      <c r="AI19" s="43"/>
      <c r="AJ19" s="43"/>
      <c r="AK19" s="43"/>
      <c r="AL19" s="43"/>
    </row>
    <row r="20" spans="1:38" ht="15.75" x14ac:dyDescent="0.25">
      <c r="A20" s="206" t="s">
        <v>264</v>
      </c>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43"/>
      <c r="AA20" s="43"/>
      <c r="AB20" s="43"/>
      <c r="AC20" s="43"/>
      <c r="AD20" s="43"/>
      <c r="AE20" s="43"/>
      <c r="AF20" s="43"/>
      <c r="AG20" s="43"/>
      <c r="AH20" s="43"/>
      <c r="AI20" s="43"/>
      <c r="AJ20" s="43"/>
      <c r="AK20" s="43"/>
      <c r="AL20" s="43"/>
    </row>
    <row r="21" spans="1:38" x14ac:dyDescent="0.25">
      <c r="A21" s="58"/>
      <c r="B21" s="59"/>
      <c r="C21" s="175" t="s">
        <v>307</v>
      </c>
      <c r="D21" s="175"/>
      <c r="E21" s="175"/>
      <c r="F21" s="175"/>
      <c r="G21" s="175"/>
      <c r="H21" s="175"/>
      <c r="I21" s="175"/>
      <c r="J21" s="175"/>
      <c r="K21" s="175"/>
      <c r="L21" s="180" t="s">
        <v>697</v>
      </c>
      <c r="M21" s="180"/>
      <c r="N21" s="180"/>
      <c r="O21" s="180"/>
      <c r="P21" s="180"/>
      <c r="Q21" s="180"/>
      <c r="R21" s="180"/>
      <c r="S21" s="175" t="s">
        <v>309</v>
      </c>
      <c r="T21" s="175"/>
      <c r="U21" s="175"/>
      <c r="V21" s="175"/>
      <c r="W21" s="175"/>
      <c r="X21" s="175"/>
      <c r="Y21" s="175"/>
      <c r="Z21" s="175" t="s">
        <v>715</v>
      </c>
      <c r="AA21" s="175"/>
      <c r="AB21" s="175"/>
      <c r="AC21" s="175"/>
      <c r="AD21" s="175"/>
      <c r="AE21" s="175"/>
      <c r="AF21" s="175"/>
      <c r="AG21" s="175"/>
      <c r="AH21" s="43"/>
      <c r="AI21" s="43"/>
      <c r="AJ21" s="43"/>
      <c r="AK21" s="43"/>
      <c r="AL21" s="43"/>
    </row>
    <row r="22" spans="1:38" ht="33.75" customHeight="1" x14ac:dyDescent="0.25">
      <c r="A22" s="177" t="s">
        <v>270</v>
      </c>
      <c r="B22" s="177"/>
      <c r="C22" s="171" t="s">
        <v>640</v>
      </c>
      <c r="D22" s="171"/>
      <c r="E22" s="171"/>
      <c r="F22" s="171"/>
      <c r="G22" s="171"/>
      <c r="H22" s="171"/>
      <c r="I22" s="171"/>
      <c r="J22" s="171"/>
      <c r="K22" s="171"/>
      <c r="L22" s="171" t="s">
        <v>641</v>
      </c>
      <c r="M22" s="171"/>
      <c r="N22" s="171"/>
      <c r="O22" s="171"/>
      <c r="P22" s="171"/>
      <c r="Q22" s="171"/>
      <c r="R22" s="171"/>
      <c r="S22" s="171" t="s">
        <v>642</v>
      </c>
      <c r="T22" s="171"/>
      <c r="U22" s="171"/>
      <c r="V22" s="171"/>
      <c r="W22" s="171"/>
      <c r="X22" s="171"/>
      <c r="Y22" s="171"/>
      <c r="Z22" s="169" t="s">
        <v>643</v>
      </c>
      <c r="AA22" s="169"/>
      <c r="AB22" s="169"/>
      <c r="AC22" s="169"/>
      <c r="AD22" s="169"/>
      <c r="AE22" s="169"/>
      <c r="AF22" s="169"/>
      <c r="AG22" s="169"/>
      <c r="AH22" s="43"/>
      <c r="AI22" s="43"/>
      <c r="AJ22" s="43"/>
      <c r="AK22" s="43"/>
      <c r="AL22" s="43"/>
    </row>
    <row r="23" spans="1:38" ht="45" customHeight="1" x14ac:dyDescent="0.25">
      <c r="A23" s="170" t="s">
        <v>276</v>
      </c>
      <c r="B23" s="170"/>
      <c r="C23" s="171" t="s">
        <v>490</v>
      </c>
      <c r="D23" s="171"/>
      <c r="E23" s="171"/>
      <c r="F23" s="171"/>
      <c r="G23" s="171"/>
      <c r="H23" s="171"/>
      <c r="I23" s="171"/>
      <c r="J23" s="171"/>
      <c r="K23" s="171"/>
      <c r="L23" s="171" t="s">
        <v>644</v>
      </c>
      <c r="M23" s="171"/>
      <c r="N23" s="171"/>
      <c r="O23" s="171"/>
      <c r="P23" s="171"/>
      <c r="Q23" s="171"/>
      <c r="R23" s="171"/>
      <c r="S23" s="171" t="s">
        <v>645</v>
      </c>
      <c r="T23" s="171"/>
      <c r="U23" s="171"/>
      <c r="V23" s="171"/>
      <c r="W23" s="171"/>
      <c r="X23" s="171"/>
      <c r="Y23" s="171"/>
      <c r="Z23" s="169" t="s">
        <v>646</v>
      </c>
      <c r="AA23" s="169"/>
      <c r="AB23" s="169"/>
      <c r="AC23" s="169"/>
      <c r="AD23" s="169"/>
      <c r="AE23" s="169"/>
      <c r="AF23" s="169"/>
      <c r="AG23" s="169"/>
      <c r="AH23" s="97"/>
      <c r="AI23" s="97"/>
      <c r="AJ23" s="97"/>
      <c r="AK23" s="97"/>
      <c r="AL23" s="43"/>
    </row>
    <row r="24" spans="1:38" ht="45" customHeight="1" x14ac:dyDescent="0.25">
      <c r="A24" s="174" t="s">
        <v>281</v>
      </c>
      <c r="B24" s="174"/>
      <c r="C24" s="171" t="s">
        <v>490</v>
      </c>
      <c r="D24" s="171"/>
      <c r="E24" s="171"/>
      <c r="F24" s="171"/>
      <c r="G24" s="171"/>
      <c r="H24" s="171"/>
      <c r="I24" s="171"/>
      <c r="J24" s="171"/>
      <c r="K24" s="171"/>
      <c r="L24" s="171" t="s">
        <v>437</v>
      </c>
      <c r="M24" s="171"/>
      <c r="N24" s="171"/>
      <c r="O24" s="171"/>
      <c r="P24" s="171"/>
      <c r="Q24" s="171"/>
      <c r="R24" s="171"/>
      <c r="S24" s="171" t="s">
        <v>437</v>
      </c>
      <c r="T24" s="171"/>
      <c r="U24" s="171"/>
      <c r="V24" s="171"/>
      <c r="W24" s="171"/>
      <c r="X24" s="171"/>
      <c r="Y24" s="171"/>
      <c r="Z24" s="169" t="s">
        <v>437</v>
      </c>
      <c r="AA24" s="169"/>
      <c r="AB24" s="169"/>
      <c r="AC24" s="169"/>
      <c r="AD24" s="169"/>
      <c r="AE24" s="169"/>
      <c r="AF24" s="169"/>
      <c r="AG24" s="169"/>
      <c r="AH24" s="97"/>
      <c r="AI24" s="97"/>
      <c r="AJ24" s="97"/>
      <c r="AK24" s="97"/>
      <c r="AL24" s="43"/>
    </row>
    <row r="25" spans="1:38" ht="45" customHeight="1" x14ac:dyDescent="0.25">
      <c r="A25" s="174" t="s">
        <v>286</v>
      </c>
      <c r="B25" s="174"/>
      <c r="C25" s="171" t="s">
        <v>647</v>
      </c>
      <c r="D25" s="171"/>
      <c r="E25" s="171"/>
      <c r="F25" s="171"/>
      <c r="G25" s="171"/>
      <c r="H25" s="171"/>
      <c r="I25" s="171"/>
      <c r="J25" s="171"/>
      <c r="K25" s="171"/>
      <c r="L25" s="171" t="s">
        <v>639</v>
      </c>
      <c r="M25" s="171"/>
      <c r="N25" s="171"/>
      <c r="O25" s="171"/>
      <c r="P25" s="171"/>
      <c r="Q25" s="171"/>
      <c r="R25" s="171"/>
      <c r="S25" s="171" t="s">
        <v>648</v>
      </c>
      <c r="T25" s="171"/>
      <c r="U25" s="171"/>
      <c r="V25" s="171"/>
      <c r="W25" s="171"/>
      <c r="X25" s="171"/>
      <c r="Y25" s="171"/>
      <c r="Z25" s="169" t="s">
        <v>629</v>
      </c>
      <c r="AA25" s="169"/>
      <c r="AB25" s="169"/>
      <c r="AC25" s="169"/>
      <c r="AD25" s="169"/>
      <c r="AE25" s="169"/>
      <c r="AF25" s="169"/>
      <c r="AG25" s="169"/>
      <c r="AH25" s="43"/>
      <c r="AI25" s="43"/>
      <c r="AJ25" s="43"/>
      <c r="AK25" s="43"/>
      <c r="AL25" s="43"/>
    </row>
    <row r="26" spans="1:38" ht="90.75" customHeight="1" x14ac:dyDescent="0.25">
      <c r="A26" s="170" t="s">
        <v>292</v>
      </c>
      <c r="B26" s="170"/>
      <c r="C26" s="171" t="s">
        <v>294</v>
      </c>
      <c r="D26" s="171"/>
      <c r="E26" s="171"/>
      <c r="F26" s="171"/>
      <c r="G26" s="171"/>
      <c r="H26" s="171"/>
      <c r="I26" s="171"/>
      <c r="J26" s="171"/>
      <c r="K26" s="171"/>
      <c r="L26" s="171" t="s">
        <v>294</v>
      </c>
      <c r="M26" s="171"/>
      <c r="N26" s="171"/>
      <c r="O26" s="171"/>
      <c r="P26" s="171"/>
      <c r="Q26" s="171"/>
      <c r="R26" s="171"/>
      <c r="S26" s="171" t="s">
        <v>294</v>
      </c>
      <c r="T26" s="171"/>
      <c r="U26" s="171"/>
      <c r="V26" s="171"/>
      <c r="W26" s="171"/>
      <c r="X26" s="171"/>
      <c r="Y26" s="171"/>
      <c r="Z26" s="173" t="s">
        <v>294</v>
      </c>
      <c r="AA26" s="173"/>
      <c r="AB26" s="173"/>
      <c r="AC26" s="173"/>
      <c r="AD26" s="173"/>
      <c r="AE26" s="173"/>
      <c r="AF26" s="173"/>
      <c r="AG26" s="173"/>
      <c r="AH26" s="43"/>
      <c r="AI26" s="43"/>
      <c r="AJ26" s="43"/>
      <c r="AK26" s="43"/>
      <c r="AL26" s="43"/>
    </row>
    <row r="27" spans="1:38" ht="46.5" customHeight="1" x14ac:dyDescent="0.25">
      <c r="A27" s="174" t="s">
        <v>322</v>
      </c>
      <c r="B27" s="174"/>
      <c r="C27" s="232" t="s">
        <v>9</v>
      </c>
      <c r="D27" s="232"/>
      <c r="E27" s="230"/>
      <c r="F27" s="230"/>
      <c r="G27" s="230"/>
      <c r="H27" s="230"/>
      <c r="I27" s="77"/>
      <c r="J27" s="77"/>
      <c r="K27" s="124"/>
      <c r="L27" s="292" t="s">
        <v>16</v>
      </c>
      <c r="M27" s="292"/>
      <c r="N27" s="230"/>
      <c r="O27" s="230"/>
      <c r="P27" s="230"/>
      <c r="Q27" s="230"/>
      <c r="R27" s="124"/>
      <c r="S27" s="292" t="s">
        <v>17</v>
      </c>
      <c r="T27" s="292"/>
      <c r="U27" s="313" t="s">
        <v>18</v>
      </c>
      <c r="V27" s="313"/>
      <c r="W27" s="230"/>
      <c r="X27" s="230"/>
      <c r="Y27" s="124"/>
      <c r="Z27" s="380" t="s">
        <v>25</v>
      </c>
      <c r="AA27" s="380"/>
      <c r="AB27" s="380"/>
      <c r="AC27" s="381" t="s">
        <v>26</v>
      </c>
      <c r="AD27" s="381"/>
      <c r="AE27" s="381"/>
      <c r="AF27" s="138" t="s">
        <v>27</v>
      </c>
      <c r="AG27" s="139"/>
      <c r="AH27" s="43"/>
      <c r="AI27" s="43"/>
      <c r="AJ27" s="43"/>
      <c r="AK27" s="43"/>
      <c r="AL27" s="43"/>
    </row>
    <row r="28" spans="1:38" x14ac:dyDescent="0.25">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row>
    <row r="29" spans="1:38" x14ac:dyDescent="0.25">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row>
    <row r="30" spans="1:38" x14ac:dyDescent="0.25">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row>
    <row r="31" spans="1:38" x14ac:dyDescent="0.25">
      <c r="A31" s="43"/>
      <c r="B31" s="43"/>
      <c r="C31" s="43"/>
      <c r="D31" s="43"/>
      <c r="E31" s="43"/>
      <c r="F31" s="43"/>
      <c r="G31" s="43"/>
      <c r="H31" s="43"/>
      <c r="I31" s="47"/>
      <c r="J31" s="47"/>
      <c r="K31" s="47"/>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row>
    <row r="32" spans="1:38" ht="15.75" x14ac:dyDescent="0.25">
      <c r="A32" s="43"/>
      <c r="B32" s="43"/>
      <c r="C32" s="43"/>
      <c r="D32" s="43"/>
      <c r="E32" s="43"/>
      <c r="F32" s="43"/>
      <c r="G32" s="43"/>
      <c r="H32" s="43"/>
      <c r="I32" s="44"/>
      <c r="J32" s="45"/>
      <c r="K32" s="46"/>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row>
    <row r="33" spans="1:38" x14ac:dyDescent="0.25">
      <c r="A33" s="43"/>
      <c r="B33" s="43"/>
      <c r="C33" s="43"/>
      <c r="D33" s="43"/>
      <c r="E33" s="43"/>
      <c r="F33" s="43"/>
      <c r="G33" s="43"/>
      <c r="H33" s="43"/>
      <c r="I33" s="47"/>
      <c r="J33" s="46"/>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row>
    <row r="34" spans="1:38" x14ac:dyDescent="0.25">
      <c r="A34" s="43"/>
      <c r="B34" s="43"/>
      <c r="C34" s="43"/>
      <c r="D34" s="43"/>
      <c r="E34" s="43"/>
      <c r="F34" s="43"/>
      <c r="G34" s="43"/>
      <c r="H34" s="43"/>
      <c r="I34" s="47"/>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row>
    <row r="35" spans="1:38" x14ac:dyDescent="0.25">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row>
    <row r="36" spans="1:38" x14ac:dyDescent="0.25">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row>
    <row r="37" spans="1:38" x14ac:dyDescent="0.25">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row>
  </sheetData>
  <mergeCells count="86">
    <mergeCell ref="A1:A2"/>
    <mergeCell ref="B1:Y1"/>
    <mergeCell ref="B2:Y2"/>
    <mergeCell ref="B3:J3"/>
    <mergeCell ref="K3:Q3"/>
    <mergeCell ref="R3:Y3"/>
    <mergeCell ref="B4:J4"/>
    <mergeCell ref="K4:Q4"/>
    <mergeCell ref="R4:Y4"/>
    <mergeCell ref="B5:J5"/>
    <mergeCell ref="K5:Q5"/>
    <mergeCell ref="R5:Y5"/>
    <mergeCell ref="B6:J6"/>
    <mergeCell ref="K6:Q6"/>
    <mergeCell ref="R6:Y6"/>
    <mergeCell ref="B7:J7"/>
    <mergeCell ref="K7:Q7"/>
    <mergeCell ref="R7:Y7"/>
    <mergeCell ref="B8:J8"/>
    <mergeCell ref="K8:Q8"/>
    <mergeCell ref="R8:Y8"/>
    <mergeCell ref="B9:J9"/>
    <mergeCell ref="K9:Q9"/>
    <mergeCell ref="R9:Y9"/>
    <mergeCell ref="AB9:AF9"/>
    <mergeCell ref="B10:J10"/>
    <mergeCell ref="K10:Q10"/>
    <mergeCell ref="R10:Y10"/>
    <mergeCell ref="AC10:AI10"/>
    <mergeCell ref="A11:M11"/>
    <mergeCell ref="N11:Y11"/>
    <mergeCell ref="AC11:AH14"/>
    <mergeCell ref="A12:M13"/>
    <mergeCell ref="N12:Y13"/>
    <mergeCell ref="A14:M14"/>
    <mergeCell ref="N14:Y14"/>
    <mergeCell ref="A15:M16"/>
    <mergeCell ref="N15:Y16"/>
    <mergeCell ref="A17:E17"/>
    <mergeCell ref="N17:Q18"/>
    <mergeCell ref="R17:Y18"/>
    <mergeCell ref="A18:E18"/>
    <mergeCell ref="F18:H18"/>
    <mergeCell ref="I18:K18"/>
    <mergeCell ref="A20:Y20"/>
    <mergeCell ref="C21:K21"/>
    <mergeCell ref="L21:R21"/>
    <mergeCell ref="S21:Y21"/>
    <mergeCell ref="Z21:AG21"/>
    <mergeCell ref="A22:B22"/>
    <mergeCell ref="C22:K22"/>
    <mergeCell ref="L22:R22"/>
    <mergeCell ref="S22:Y22"/>
    <mergeCell ref="Z22:AG22"/>
    <mergeCell ref="A23:B23"/>
    <mergeCell ref="C23:K23"/>
    <mergeCell ref="L23:R23"/>
    <mergeCell ref="S23:Y23"/>
    <mergeCell ref="Z23:AG23"/>
    <mergeCell ref="A24:B24"/>
    <mergeCell ref="C24:K24"/>
    <mergeCell ref="L24:R24"/>
    <mergeCell ref="S24:Y24"/>
    <mergeCell ref="Z24:AG24"/>
    <mergeCell ref="A25:B25"/>
    <mergeCell ref="C25:K25"/>
    <mergeCell ref="L25:R25"/>
    <mergeCell ref="S25:Y25"/>
    <mergeCell ref="Z25:AG25"/>
    <mergeCell ref="A26:B26"/>
    <mergeCell ref="C26:K26"/>
    <mergeCell ref="L26:R26"/>
    <mergeCell ref="S26:Y26"/>
    <mergeCell ref="Z26:AG26"/>
    <mergeCell ref="A27:B27"/>
    <mergeCell ref="C27:D27"/>
    <mergeCell ref="E27:F27"/>
    <mergeCell ref="G27:H27"/>
    <mergeCell ref="L27:M27"/>
    <mergeCell ref="Z27:AB27"/>
    <mergeCell ref="AC27:AE27"/>
    <mergeCell ref="N27:O27"/>
    <mergeCell ref="P27:Q27"/>
    <mergeCell ref="S27:T27"/>
    <mergeCell ref="U27:V27"/>
    <mergeCell ref="W27:X27"/>
  </mergeCells>
  <pageMargins left="0.7" right="0.7" top="0.75" bottom="0.75" header="0.51180555555555496" footer="0.51180555555555496"/>
  <pageSetup paperSize="9" firstPageNumber="0" orientation="portrait" horizontalDpi="300" verticalDpi="30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K32"/>
  <sheetViews>
    <sheetView topLeftCell="A10" zoomScale="75" zoomScaleNormal="75" workbookViewId="0">
      <selection activeCell="Y24" sqref="Y24"/>
    </sheetView>
  </sheetViews>
  <sheetFormatPr baseColWidth="10" defaultColWidth="9.140625" defaultRowHeight="15" x14ac:dyDescent="0.25"/>
  <cols>
    <col min="1" max="1" width="7.28515625" style="36" customWidth="1"/>
    <col min="2" max="10" width="6.5703125" style="36" customWidth="1"/>
    <col min="11" max="11" width="9.140625" style="36" customWidth="1"/>
    <col min="12" max="17" width="8.28515625" style="36" customWidth="1"/>
    <col min="18" max="25" width="8.5703125" style="36" customWidth="1"/>
    <col min="26" max="31" width="4.7109375" style="36" customWidth="1"/>
    <col min="32" max="32" width="11.42578125" style="36"/>
    <col min="33" max="33" width="8.85546875" style="36" customWidth="1"/>
    <col min="34" max="1025" width="11.42578125" style="36"/>
  </cols>
  <sheetData>
    <row r="1" spans="1:37" ht="18" customHeight="1" x14ac:dyDescent="0.25">
      <c r="A1" s="191" t="s">
        <v>649</v>
      </c>
      <c r="B1" s="192" t="s">
        <v>242</v>
      </c>
      <c r="C1" s="192"/>
      <c r="D1" s="192"/>
      <c r="E1" s="192"/>
      <c r="F1" s="192"/>
      <c r="G1" s="192"/>
      <c r="H1" s="192"/>
      <c r="I1" s="192"/>
      <c r="J1" s="192"/>
      <c r="K1" s="192"/>
      <c r="L1" s="192"/>
      <c r="M1" s="192"/>
      <c r="N1" s="192"/>
      <c r="O1" s="192"/>
      <c r="P1" s="192"/>
      <c r="Q1" s="192"/>
      <c r="R1" s="192"/>
      <c r="S1" s="192"/>
      <c r="T1" s="192"/>
      <c r="U1" s="192"/>
      <c r="V1" s="192"/>
      <c r="W1" s="192"/>
      <c r="X1" s="192"/>
      <c r="Y1" s="192"/>
      <c r="Z1" s="43"/>
      <c r="AA1" s="43"/>
      <c r="AB1" s="43"/>
      <c r="AC1" s="43"/>
      <c r="AD1" s="43"/>
      <c r="AE1" s="43"/>
      <c r="AF1" s="43"/>
      <c r="AG1" s="43"/>
      <c r="AH1" s="43"/>
      <c r="AI1" s="43"/>
      <c r="AJ1" s="43"/>
      <c r="AK1" s="43"/>
    </row>
    <row r="2" spans="1:37" ht="20.25" customHeight="1" x14ac:dyDescent="0.25">
      <c r="A2" s="191"/>
      <c r="B2" s="169" t="str">
        <f>INDEX(Progression!A30,1)</f>
        <v>S24 : Qu'est-ce que le design ? Quelles sont les tendances design ?</v>
      </c>
      <c r="C2" s="169"/>
      <c r="D2" s="169"/>
      <c r="E2" s="169"/>
      <c r="F2" s="169"/>
      <c r="G2" s="169"/>
      <c r="H2" s="169"/>
      <c r="I2" s="169"/>
      <c r="J2" s="169"/>
      <c r="K2" s="169"/>
      <c r="L2" s="169"/>
      <c r="M2" s="169"/>
      <c r="N2" s="169"/>
      <c r="O2" s="169"/>
      <c r="P2" s="169"/>
      <c r="Q2" s="169"/>
      <c r="R2" s="169"/>
      <c r="S2" s="169"/>
      <c r="T2" s="169"/>
      <c r="U2" s="169"/>
      <c r="V2" s="169"/>
      <c r="W2" s="169"/>
      <c r="X2" s="169"/>
      <c r="Y2" s="169"/>
      <c r="Z2" s="43"/>
      <c r="AA2" s="43"/>
      <c r="AB2" s="43"/>
      <c r="AC2" s="43"/>
      <c r="AD2" s="43"/>
      <c r="AE2" s="43"/>
      <c r="AF2" s="43"/>
      <c r="AG2" s="43"/>
      <c r="AH2" s="43"/>
      <c r="AI2" s="43"/>
      <c r="AJ2" s="43"/>
      <c r="AK2" s="43"/>
    </row>
    <row r="3" spans="1:37" ht="15.75" customHeight="1" x14ac:dyDescent="0.25">
      <c r="A3" s="48" t="s">
        <v>297</v>
      </c>
      <c r="B3" s="266" t="s">
        <v>298</v>
      </c>
      <c r="C3" s="266"/>
      <c r="D3" s="266"/>
      <c r="E3" s="266"/>
      <c r="F3" s="266"/>
      <c r="G3" s="266"/>
      <c r="H3" s="266"/>
      <c r="I3" s="266"/>
      <c r="J3" s="266"/>
      <c r="K3" s="267" t="s">
        <v>299</v>
      </c>
      <c r="L3" s="267"/>
      <c r="M3" s="267"/>
      <c r="N3" s="267"/>
      <c r="O3" s="267"/>
      <c r="P3" s="267"/>
      <c r="Q3" s="267"/>
      <c r="R3" s="268" t="s">
        <v>245</v>
      </c>
      <c r="S3" s="268"/>
      <c r="T3" s="268"/>
      <c r="U3" s="268"/>
      <c r="V3" s="268"/>
      <c r="W3" s="268"/>
      <c r="X3" s="268"/>
      <c r="Y3" s="268"/>
      <c r="Z3" s="43"/>
      <c r="AA3" s="43"/>
      <c r="AB3" s="43"/>
      <c r="AC3" s="43"/>
      <c r="AD3" s="43"/>
      <c r="AE3" s="43"/>
      <c r="AF3" s="43"/>
      <c r="AG3" s="43"/>
      <c r="AH3" s="43"/>
      <c r="AI3" s="43"/>
      <c r="AJ3" s="43"/>
      <c r="AK3" s="43"/>
    </row>
    <row r="4" spans="1:37" ht="65.25" customHeight="1" x14ac:dyDescent="0.25">
      <c r="A4" s="55" t="s">
        <v>5</v>
      </c>
      <c r="B4" s="224" t="s">
        <v>33</v>
      </c>
      <c r="C4" s="224"/>
      <c r="D4" s="224"/>
      <c r="E4" s="224"/>
      <c r="F4" s="224"/>
      <c r="G4" s="224"/>
      <c r="H4" s="224"/>
      <c r="I4" s="224"/>
      <c r="J4" s="224"/>
      <c r="K4" s="225" t="s">
        <v>650</v>
      </c>
      <c r="L4" s="225"/>
      <c r="M4" s="225"/>
      <c r="N4" s="225"/>
      <c r="O4" s="225"/>
      <c r="P4" s="225"/>
      <c r="Q4" s="225"/>
      <c r="R4" s="369" t="s">
        <v>129</v>
      </c>
      <c r="S4" s="369"/>
      <c r="T4" s="369"/>
      <c r="U4" s="369"/>
      <c r="V4" s="369"/>
      <c r="W4" s="369"/>
      <c r="X4" s="369"/>
      <c r="Y4" s="369"/>
      <c r="Z4" s="43"/>
      <c r="AA4" s="43"/>
      <c r="AB4" s="43"/>
      <c r="AC4" s="43"/>
      <c r="AD4" s="43"/>
      <c r="AE4" s="43"/>
      <c r="AF4" s="43"/>
      <c r="AG4" s="43"/>
      <c r="AH4" s="43"/>
      <c r="AI4" s="43"/>
      <c r="AJ4" s="43"/>
      <c r="AK4" s="43"/>
    </row>
    <row r="5" spans="1:37" ht="65.25" customHeight="1" x14ac:dyDescent="0.25">
      <c r="A5" s="56" t="s">
        <v>10</v>
      </c>
      <c r="B5" s="226" t="s">
        <v>38</v>
      </c>
      <c r="C5" s="226"/>
      <c r="D5" s="226"/>
      <c r="E5" s="226"/>
      <c r="F5" s="226"/>
      <c r="G5" s="226"/>
      <c r="H5" s="226"/>
      <c r="I5" s="226"/>
      <c r="J5" s="226"/>
      <c r="K5" s="298" t="s">
        <v>76</v>
      </c>
      <c r="L5" s="298"/>
      <c r="M5" s="298"/>
      <c r="N5" s="298"/>
      <c r="O5" s="298"/>
      <c r="P5" s="298"/>
      <c r="Q5" s="298"/>
      <c r="R5" s="369" t="s">
        <v>149</v>
      </c>
      <c r="S5" s="369"/>
      <c r="T5" s="369"/>
      <c r="U5" s="369"/>
      <c r="V5" s="369"/>
      <c r="W5" s="369"/>
      <c r="X5" s="369"/>
      <c r="Y5" s="369"/>
      <c r="Z5" s="43"/>
      <c r="AA5" s="43"/>
      <c r="AB5" s="43"/>
      <c r="AC5" s="43"/>
      <c r="AD5" s="43"/>
      <c r="AE5" s="43"/>
      <c r="AF5" s="43"/>
      <c r="AG5" s="43"/>
      <c r="AH5" s="43"/>
      <c r="AI5" s="43"/>
      <c r="AJ5" s="43"/>
      <c r="AK5" s="43"/>
    </row>
    <row r="6" spans="1:37" ht="16.5" customHeight="1" x14ac:dyDescent="0.25">
      <c r="A6" s="188" t="s">
        <v>256</v>
      </c>
      <c r="B6" s="188"/>
      <c r="C6" s="188"/>
      <c r="D6" s="188"/>
      <c r="E6" s="188"/>
      <c r="F6" s="188"/>
      <c r="G6" s="188"/>
      <c r="H6" s="188"/>
      <c r="I6" s="188"/>
      <c r="J6" s="188"/>
      <c r="K6" s="188"/>
      <c r="L6" s="188"/>
      <c r="M6" s="188"/>
      <c r="N6" s="256" t="s">
        <v>257</v>
      </c>
      <c r="O6" s="256"/>
      <c r="P6" s="256"/>
      <c r="Q6" s="256"/>
      <c r="R6" s="256"/>
      <c r="S6" s="256"/>
      <c r="T6" s="256"/>
      <c r="U6" s="256"/>
      <c r="V6" s="256"/>
      <c r="W6" s="256"/>
      <c r="X6" s="256"/>
      <c r="Y6" s="256"/>
      <c r="Z6" s="43"/>
      <c r="AA6" s="43"/>
      <c r="AB6" s="43"/>
      <c r="AC6" s="43"/>
      <c r="AD6" s="43"/>
      <c r="AE6" s="43"/>
      <c r="AF6" s="43"/>
      <c r="AG6" s="43"/>
      <c r="AH6" s="43"/>
      <c r="AI6" s="43"/>
      <c r="AJ6" s="43"/>
      <c r="AK6" s="43"/>
    </row>
    <row r="7" spans="1:37" ht="30.75" customHeight="1" x14ac:dyDescent="0.25">
      <c r="A7" s="378" t="s">
        <v>651</v>
      </c>
      <c r="B7" s="378"/>
      <c r="C7" s="378"/>
      <c r="D7" s="378"/>
      <c r="E7" s="378"/>
      <c r="F7" s="378"/>
      <c r="G7" s="378"/>
      <c r="H7" s="378"/>
      <c r="I7" s="378"/>
      <c r="J7" s="378"/>
      <c r="K7" s="378"/>
      <c r="L7" s="378"/>
      <c r="M7" s="378"/>
      <c r="N7" s="378" t="s">
        <v>652</v>
      </c>
      <c r="O7" s="378"/>
      <c r="P7" s="378"/>
      <c r="Q7" s="378"/>
      <c r="R7" s="378"/>
      <c r="S7" s="378"/>
      <c r="T7" s="378"/>
      <c r="U7" s="378"/>
      <c r="V7" s="378"/>
      <c r="W7" s="378"/>
      <c r="X7" s="378"/>
      <c r="Y7" s="378"/>
      <c r="Z7" s="43"/>
      <c r="AA7" s="43"/>
      <c r="AB7" s="43"/>
      <c r="AC7" s="43"/>
      <c r="AD7" s="43"/>
      <c r="AE7" s="43"/>
      <c r="AF7" s="43"/>
      <c r="AG7" s="43"/>
      <c r="AH7" s="43"/>
      <c r="AI7" s="43"/>
      <c r="AJ7" s="43"/>
      <c r="AK7" s="43"/>
    </row>
    <row r="8" spans="1:37" ht="30.75" customHeight="1" x14ac:dyDescent="0.25">
      <c r="A8" s="378"/>
      <c r="B8" s="378"/>
      <c r="C8" s="378"/>
      <c r="D8" s="378"/>
      <c r="E8" s="378"/>
      <c r="F8" s="378"/>
      <c r="G8" s="378"/>
      <c r="H8" s="378"/>
      <c r="I8" s="378"/>
      <c r="J8" s="378"/>
      <c r="K8" s="378"/>
      <c r="L8" s="378"/>
      <c r="M8" s="378"/>
      <c r="N8" s="378"/>
      <c r="O8" s="378"/>
      <c r="P8" s="378"/>
      <c r="Q8" s="378"/>
      <c r="R8" s="378"/>
      <c r="S8" s="378"/>
      <c r="T8" s="378"/>
      <c r="U8" s="378"/>
      <c r="V8" s="378"/>
      <c r="W8" s="378"/>
      <c r="X8" s="378"/>
      <c r="Y8" s="378"/>
      <c r="Z8" s="43"/>
      <c r="AA8" s="43"/>
      <c r="AB8" s="43"/>
      <c r="AC8" s="43"/>
      <c r="AD8" s="43"/>
      <c r="AE8" s="43"/>
      <c r="AF8" s="43"/>
      <c r="AG8" s="43"/>
      <c r="AH8" s="43"/>
      <c r="AI8" s="43"/>
      <c r="AJ8" s="43"/>
      <c r="AK8" s="43"/>
    </row>
    <row r="9" spans="1:37" ht="16.5" customHeight="1" x14ac:dyDescent="0.25">
      <c r="A9" s="209" t="s">
        <v>302</v>
      </c>
      <c r="B9" s="209"/>
      <c r="C9" s="209"/>
      <c r="D9" s="209"/>
      <c r="E9" s="209"/>
      <c r="F9" s="209"/>
      <c r="G9" s="209"/>
      <c r="H9" s="209"/>
      <c r="I9" s="209"/>
      <c r="J9" s="209"/>
      <c r="K9" s="209"/>
      <c r="L9" s="209"/>
      <c r="M9" s="209"/>
      <c r="N9" s="210" t="s">
        <v>303</v>
      </c>
      <c r="O9" s="210"/>
      <c r="P9" s="210"/>
      <c r="Q9" s="210"/>
      <c r="R9" s="210"/>
      <c r="S9" s="210"/>
      <c r="T9" s="210"/>
      <c r="U9" s="210"/>
      <c r="V9" s="210"/>
      <c r="W9" s="210"/>
      <c r="X9" s="210"/>
      <c r="Y9" s="210"/>
      <c r="Z9" s="43"/>
      <c r="AA9" s="43"/>
      <c r="AB9" s="43"/>
      <c r="AC9" s="43"/>
      <c r="AD9" s="43"/>
      <c r="AE9" s="43"/>
      <c r="AF9" s="43"/>
      <c r="AG9" s="43"/>
      <c r="AH9" s="43"/>
      <c r="AI9" s="43"/>
      <c r="AJ9" s="43"/>
      <c r="AK9" s="43"/>
    </row>
    <row r="10" spans="1:37" ht="30" customHeight="1" x14ac:dyDescent="0.25">
      <c r="A10" s="376" t="s">
        <v>653</v>
      </c>
      <c r="B10" s="376"/>
      <c r="C10" s="376"/>
      <c r="D10" s="376"/>
      <c r="E10" s="376"/>
      <c r="F10" s="376"/>
      <c r="G10" s="376"/>
      <c r="H10" s="376"/>
      <c r="I10" s="376"/>
      <c r="J10" s="376"/>
      <c r="K10" s="376"/>
      <c r="L10" s="376"/>
      <c r="M10" s="376"/>
      <c r="N10" s="376" t="s">
        <v>305</v>
      </c>
      <c r="O10" s="376"/>
      <c r="P10" s="376"/>
      <c r="Q10" s="376"/>
      <c r="R10" s="376"/>
      <c r="S10" s="376"/>
      <c r="T10" s="376"/>
      <c r="U10" s="376"/>
      <c r="V10" s="376"/>
      <c r="W10" s="376"/>
      <c r="X10" s="376"/>
      <c r="Y10" s="376"/>
      <c r="Z10" s="43"/>
      <c r="AA10" s="43"/>
      <c r="AB10" s="43"/>
      <c r="AC10" s="43"/>
      <c r="AD10" s="43"/>
      <c r="AE10" s="43"/>
      <c r="AF10" s="43"/>
      <c r="AG10" s="43"/>
      <c r="AH10" s="43"/>
      <c r="AI10" s="43"/>
      <c r="AJ10" s="43"/>
      <c r="AK10" s="43"/>
    </row>
    <row r="11" spans="1:37" ht="30" customHeight="1" x14ac:dyDescent="0.25">
      <c r="A11" s="376"/>
      <c r="B11" s="376"/>
      <c r="C11" s="376"/>
      <c r="D11" s="376"/>
      <c r="E11" s="376"/>
      <c r="F11" s="376"/>
      <c r="G11" s="376"/>
      <c r="H11" s="376"/>
      <c r="I11" s="376"/>
      <c r="J11" s="376"/>
      <c r="K11" s="376"/>
      <c r="L11" s="376"/>
      <c r="M11" s="376"/>
      <c r="N11" s="376"/>
      <c r="O11" s="376"/>
      <c r="P11" s="376"/>
      <c r="Q11" s="376"/>
      <c r="R11" s="376"/>
      <c r="S11" s="376"/>
      <c r="T11" s="376"/>
      <c r="U11" s="376"/>
      <c r="V11" s="376"/>
      <c r="W11" s="376"/>
      <c r="X11" s="376"/>
      <c r="Y11" s="376"/>
      <c r="Z11" s="43"/>
      <c r="AA11" s="43"/>
      <c r="AB11" s="43"/>
      <c r="AC11" s="43"/>
      <c r="AD11" s="43"/>
      <c r="AE11" s="43"/>
      <c r="AF11" s="43"/>
      <c r="AG11" s="43"/>
      <c r="AH11" s="43"/>
      <c r="AI11" s="43"/>
      <c r="AJ11" s="43"/>
      <c r="AK11" s="43"/>
    </row>
    <row r="12" spans="1:37" ht="21" customHeight="1" x14ac:dyDescent="0.25">
      <c r="A12" s="181" t="s">
        <v>260</v>
      </c>
      <c r="B12" s="181"/>
      <c r="C12" s="181"/>
      <c r="D12" s="181"/>
      <c r="E12" s="181"/>
      <c r="F12" s="62"/>
      <c r="G12" s="38"/>
      <c r="H12" s="38"/>
      <c r="I12" s="38"/>
      <c r="J12" s="38"/>
      <c r="K12" s="38"/>
      <c r="L12" s="63"/>
      <c r="M12" s="39"/>
      <c r="N12" s="182" t="s">
        <v>261</v>
      </c>
      <c r="O12" s="182"/>
      <c r="P12" s="182"/>
      <c r="Q12" s="182"/>
      <c r="R12" s="207"/>
      <c r="S12" s="207"/>
      <c r="T12" s="207"/>
      <c r="U12" s="207"/>
      <c r="V12" s="207"/>
      <c r="W12" s="207"/>
      <c r="X12" s="207"/>
      <c r="Y12" s="207"/>
      <c r="Z12" s="43"/>
      <c r="AA12" s="43"/>
      <c r="AB12" s="43"/>
      <c r="AC12" s="43"/>
      <c r="AD12" s="43"/>
      <c r="AE12" s="43"/>
      <c r="AF12" s="43"/>
      <c r="AG12" s="43"/>
      <c r="AH12" s="43"/>
      <c r="AI12" s="43"/>
      <c r="AJ12" s="43"/>
      <c r="AK12" s="43"/>
    </row>
    <row r="13" spans="1:37" ht="16.5" customHeight="1" x14ac:dyDescent="0.25">
      <c r="A13" s="184" t="s">
        <v>263</v>
      </c>
      <c r="B13" s="184"/>
      <c r="C13" s="184"/>
      <c r="D13" s="184"/>
      <c r="E13" s="184"/>
      <c r="F13" s="140"/>
      <c r="G13" s="134"/>
      <c r="H13" s="134"/>
      <c r="I13" s="134"/>
      <c r="J13" s="134"/>
      <c r="K13" s="134"/>
      <c r="L13" s="134"/>
      <c r="M13" s="135"/>
      <c r="N13" s="182"/>
      <c r="O13" s="182"/>
      <c r="P13" s="182"/>
      <c r="Q13" s="182"/>
      <c r="R13" s="207"/>
      <c r="S13" s="207"/>
      <c r="T13" s="207"/>
      <c r="U13" s="207"/>
      <c r="V13" s="207"/>
      <c r="W13" s="207"/>
      <c r="X13" s="207"/>
      <c r="Y13" s="207"/>
      <c r="Z13" s="43"/>
      <c r="AA13" s="43"/>
      <c r="AB13" s="43"/>
      <c r="AC13" s="43"/>
      <c r="AD13" s="43"/>
      <c r="AE13" s="43"/>
      <c r="AF13" s="43"/>
      <c r="AG13" s="43"/>
      <c r="AH13" s="43"/>
      <c r="AI13" s="43"/>
      <c r="AJ13" s="43"/>
      <c r="AK13" s="43"/>
    </row>
    <row r="14" spans="1:37" x14ac:dyDescent="0.25">
      <c r="A14" s="87"/>
      <c r="B14" s="88"/>
      <c r="C14" s="88"/>
      <c r="D14" s="88"/>
      <c r="E14" s="88"/>
      <c r="F14" s="88"/>
      <c r="G14" s="88"/>
      <c r="H14" s="89"/>
      <c r="I14" s="89"/>
      <c r="J14" s="89"/>
      <c r="K14" s="90"/>
      <c r="L14" s="90"/>
      <c r="M14" s="90"/>
      <c r="N14" s="90"/>
      <c r="O14" s="91"/>
      <c r="P14" s="91"/>
      <c r="Q14" s="91"/>
      <c r="R14" s="91"/>
      <c r="S14" s="91"/>
      <c r="T14" s="91"/>
      <c r="U14" s="91"/>
      <c r="V14" s="91"/>
      <c r="W14" s="91"/>
      <c r="X14" s="91"/>
      <c r="Y14" s="91"/>
      <c r="Z14" s="43"/>
      <c r="AA14" s="43"/>
      <c r="AB14" s="43"/>
      <c r="AC14" s="43"/>
      <c r="AD14" s="43"/>
      <c r="AE14" s="43"/>
      <c r="AF14" s="43"/>
      <c r="AG14" s="43"/>
      <c r="AH14" s="43"/>
      <c r="AI14" s="43"/>
      <c r="AJ14" s="43"/>
      <c r="AK14" s="43"/>
    </row>
    <row r="15" spans="1:37" ht="15.75" x14ac:dyDescent="0.25">
      <c r="A15" s="206" t="s">
        <v>264</v>
      </c>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43"/>
      <c r="AA15" s="43"/>
      <c r="AB15" s="43"/>
      <c r="AC15" s="43"/>
      <c r="AD15" s="43"/>
      <c r="AE15" s="43"/>
      <c r="AF15" s="43"/>
      <c r="AG15" s="43"/>
      <c r="AH15" s="43"/>
      <c r="AI15" s="43"/>
      <c r="AJ15" s="43"/>
      <c r="AK15" s="43"/>
    </row>
    <row r="16" spans="1:37" x14ac:dyDescent="0.25">
      <c r="A16" s="58"/>
      <c r="B16" s="59"/>
      <c r="C16" s="175" t="s">
        <v>307</v>
      </c>
      <c r="D16" s="175"/>
      <c r="E16" s="175"/>
      <c r="F16" s="175"/>
      <c r="G16" s="175"/>
      <c r="H16" s="175"/>
      <c r="I16" s="175"/>
      <c r="J16" s="175"/>
      <c r="K16" s="175"/>
      <c r="L16" s="331" t="s">
        <v>308</v>
      </c>
      <c r="M16" s="331"/>
      <c r="N16" s="331"/>
      <c r="O16" s="331"/>
      <c r="P16" s="331"/>
      <c r="Q16" s="331"/>
      <c r="R16" s="331"/>
      <c r="S16" s="293"/>
      <c r="T16" s="293"/>
      <c r="U16" s="293"/>
      <c r="V16" s="293"/>
      <c r="W16" s="293"/>
      <c r="X16" s="293"/>
      <c r="Y16" s="293"/>
      <c r="Z16" s="287"/>
      <c r="AA16" s="287"/>
      <c r="AB16" s="287"/>
      <c r="AC16" s="287"/>
      <c r="AD16" s="287"/>
      <c r="AE16" s="287"/>
      <c r="AF16" s="287"/>
      <c r="AG16" s="287"/>
      <c r="AH16" s="43"/>
      <c r="AI16" s="43"/>
      <c r="AJ16" s="43"/>
      <c r="AK16" s="43"/>
    </row>
    <row r="17" spans="1:37" ht="33.75" customHeight="1" x14ac:dyDescent="0.25">
      <c r="A17" s="177" t="s">
        <v>270</v>
      </c>
      <c r="B17" s="177"/>
      <c r="C17" s="172" t="s">
        <v>654</v>
      </c>
      <c r="D17" s="172"/>
      <c r="E17" s="172"/>
      <c r="F17" s="172"/>
      <c r="G17" s="172"/>
      <c r="H17" s="172"/>
      <c r="I17" s="172"/>
      <c r="J17" s="172"/>
      <c r="K17" s="172"/>
      <c r="L17" s="328" t="s">
        <v>655</v>
      </c>
      <c r="M17" s="328"/>
      <c r="N17" s="328"/>
      <c r="O17" s="328"/>
      <c r="P17" s="328"/>
      <c r="Q17" s="328"/>
      <c r="R17" s="328"/>
      <c r="S17" s="385"/>
      <c r="T17" s="385"/>
      <c r="U17" s="385"/>
      <c r="V17" s="385"/>
      <c r="W17" s="385"/>
      <c r="X17" s="385"/>
      <c r="Y17" s="385"/>
      <c r="Z17" s="373"/>
      <c r="AA17" s="373"/>
      <c r="AB17" s="373"/>
      <c r="AC17" s="373"/>
      <c r="AD17" s="373"/>
      <c r="AE17" s="373"/>
      <c r="AF17" s="373"/>
      <c r="AG17" s="373"/>
      <c r="AH17" s="43"/>
      <c r="AI17" s="43"/>
      <c r="AJ17" s="43"/>
      <c r="AK17" s="43"/>
    </row>
    <row r="18" spans="1:37" ht="45" customHeight="1" x14ac:dyDescent="0.25">
      <c r="A18" s="170" t="s">
        <v>276</v>
      </c>
      <c r="B18" s="170"/>
      <c r="C18" s="172" t="s">
        <v>656</v>
      </c>
      <c r="D18" s="172"/>
      <c r="E18" s="172"/>
      <c r="F18" s="172"/>
      <c r="G18" s="172"/>
      <c r="H18" s="172"/>
      <c r="I18" s="172"/>
      <c r="J18" s="172"/>
      <c r="K18" s="172"/>
      <c r="L18" s="328" t="s">
        <v>657</v>
      </c>
      <c r="M18" s="328"/>
      <c r="N18" s="328"/>
      <c r="O18" s="328"/>
      <c r="P18" s="328"/>
      <c r="Q18" s="328"/>
      <c r="R18" s="328"/>
      <c r="S18" s="385"/>
      <c r="T18" s="385"/>
      <c r="U18" s="385"/>
      <c r="V18" s="385"/>
      <c r="W18" s="385"/>
      <c r="X18" s="385"/>
      <c r="Y18" s="385"/>
      <c r="Z18" s="373"/>
      <c r="AA18" s="373"/>
      <c r="AB18" s="373"/>
      <c r="AC18" s="373"/>
      <c r="AD18" s="373"/>
      <c r="AE18" s="373"/>
      <c r="AF18" s="373"/>
      <c r="AG18" s="373"/>
      <c r="AH18" s="97"/>
      <c r="AI18" s="97"/>
      <c r="AJ18" s="97"/>
      <c r="AK18" s="97"/>
    </row>
    <row r="19" spans="1:37" ht="45" customHeight="1" x14ac:dyDescent="0.25">
      <c r="A19" s="174" t="s">
        <v>281</v>
      </c>
      <c r="B19" s="174"/>
      <c r="C19" s="172" t="s">
        <v>658</v>
      </c>
      <c r="D19" s="172"/>
      <c r="E19" s="172"/>
      <c r="F19" s="172"/>
      <c r="G19" s="172"/>
      <c r="H19" s="172"/>
      <c r="I19" s="172"/>
      <c r="J19" s="172"/>
      <c r="K19" s="172"/>
      <c r="L19" s="328" t="s">
        <v>659</v>
      </c>
      <c r="M19" s="328"/>
      <c r="N19" s="328"/>
      <c r="O19" s="328"/>
      <c r="P19" s="328"/>
      <c r="Q19" s="328"/>
      <c r="R19" s="328"/>
      <c r="S19" s="385"/>
      <c r="T19" s="385"/>
      <c r="U19" s="385"/>
      <c r="V19" s="385"/>
      <c r="W19" s="385"/>
      <c r="X19" s="385"/>
      <c r="Y19" s="385"/>
      <c r="Z19" s="373"/>
      <c r="AA19" s="373"/>
      <c r="AB19" s="373"/>
      <c r="AC19" s="373"/>
      <c r="AD19" s="373"/>
      <c r="AE19" s="373"/>
      <c r="AF19" s="373"/>
      <c r="AG19" s="373"/>
      <c r="AH19" s="97"/>
      <c r="AI19" s="97"/>
      <c r="AJ19" s="97"/>
      <c r="AK19" s="97"/>
    </row>
    <row r="20" spans="1:37" ht="45" customHeight="1" x14ac:dyDescent="0.25">
      <c r="A20" s="174" t="s">
        <v>286</v>
      </c>
      <c r="B20" s="174"/>
      <c r="C20" s="172" t="s">
        <v>660</v>
      </c>
      <c r="D20" s="172"/>
      <c r="E20" s="172"/>
      <c r="F20" s="172"/>
      <c r="G20" s="172"/>
      <c r="H20" s="172"/>
      <c r="I20" s="172"/>
      <c r="J20" s="172"/>
      <c r="K20" s="172"/>
      <c r="L20" s="328" t="s">
        <v>661</v>
      </c>
      <c r="M20" s="328"/>
      <c r="N20" s="328"/>
      <c r="O20" s="328"/>
      <c r="P20" s="328"/>
      <c r="Q20" s="328"/>
      <c r="R20" s="328"/>
      <c r="S20" s="385"/>
      <c r="T20" s="385"/>
      <c r="U20" s="385"/>
      <c r="V20" s="385"/>
      <c r="W20" s="385"/>
      <c r="X20" s="385"/>
      <c r="Y20" s="385"/>
      <c r="Z20" s="373"/>
      <c r="AA20" s="373"/>
      <c r="AB20" s="373"/>
      <c r="AC20" s="373"/>
      <c r="AD20" s="373"/>
      <c r="AE20" s="373"/>
      <c r="AF20" s="373"/>
      <c r="AG20" s="373"/>
      <c r="AH20" s="43"/>
      <c r="AI20" s="43"/>
      <c r="AJ20" s="43"/>
      <c r="AK20" s="43"/>
    </row>
    <row r="21" spans="1:37" ht="90.75" customHeight="1" x14ac:dyDescent="0.25">
      <c r="A21" s="170" t="s">
        <v>292</v>
      </c>
      <c r="B21" s="170"/>
      <c r="C21" s="172" t="s">
        <v>294</v>
      </c>
      <c r="D21" s="172"/>
      <c r="E21" s="172"/>
      <c r="F21" s="172"/>
      <c r="G21" s="172"/>
      <c r="H21" s="172"/>
      <c r="I21" s="172"/>
      <c r="J21" s="172"/>
      <c r="K21" s="172"/>
      <c r="L21" s="328" t="s">
        <v>294</v>
      </c>
      <c r="M21" s="328"/>
      <c r="N21" s="328"/>
      <c r="O21" s="328"/>
      <c r="P21" s="328"/>
      <c r="Q21" s="328"/>
      <c r="R21" s="328"/>
      <c r="S21" s="385"/>
      <c r="T21" s="385"/>
      <c r="U21" s="385"/>
      <c r="V21" s="385"/>
      <c r="W21" s="385"/>
      <c r="X21" s="385"/>
      <c r="Y21" s="385"/>
      <c r="Z21" s="386"/>
      <c r="AA21" s="386"/>
      <c r="AB21" s="386"/>
      <c r="AC21" s="386"/>
      <c r="AD21" s="386"/>
      <c r="AE21" s="386"/>
      <c r="AF21" s="386"/>
      <c r="AG21" s="386"/>
      <c r="AH21" s="43"/>
      <c r="AI21" s="43"/>
      <c r="AJ21" s="43"/>
      <c r="AK21" s="43"/>
    </row>
    <row r="22" spans="1:37" ht="46.5" customHeight="1" x14ac:dyDescent="0.25">
      <c r="A22" s="174" t="s">
        <v>322</v>
      </c>
      <c r="B22" s="174"/>
      <c r="C22" s="200" t="s">
        <v>5</v>
      </c>
      <c r="D22" s="200"/>
      <c r="E22" s="204"/>
      <c r="F22" s="204"/>
      <c r="G22" s="204"/>
      <c r="H22" s="204"/>
      <c r="I22" s="64"/>
      <c r="J22" s="64"/>
      <c r="K22" s="113"/>
      <c r="L22" s="254" t="s">
        <v>10</v>
      </c>
      <c r="M22" s="254"/>
      <c r="N22" s="374"/>
      <c r="O22" s="374"/>
      <c r="P22" s="374"/>
      <c r="Q22" s="374"/>
      <c r="R22" s="65"/>
      <c r="S22" s="372"/>
      <c r="T22" s="372"/>
      <c r="U22" s="373"/>
      <c r="V22" s="373"/>
      <c r="W22" s="373"/>
      <c r="X22" s="373"/>
      <c r="Y22" s="136"/>
      <c r="Z22" s="373"/>
      <c r="AA22" s="373"/>
      <c r="AB22" s="373"/>
      <c r="AC22" s="373"/>
      <c r="AD22" s="373"/>
      <c r="AE22" s="373"/>
      <c r="AF22" s="136"/>
      <c r="AG22" s="136"/>
      <c r="AH22" s="43"/>
      <c r="AI22" s="43"/>
      <c r="AJ22" s="43"/>
      <c r="AK22" s="43"/>
    </row>
    <row r="23" spans="1:37" x14ac:dyDescent="0.25">
      <c r="A23" s="151"/>
      <c r="B23" s="151"/>
      <c r="C23" s="151"/>
      <c r="D23" s="151"/>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row>
    <row r="24" spans="1:37" x14ac:dyDescent="0.25">
      <c r="A24" s="151"/>
      <c r="B24" s="151"/>
      <c r="C24" s="151"/>
      <c r="D24" s="151"/>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row>
    <row r="25" spans="1:37" x14ac:dyDescent="0.25">
      <c r="A25" s="151"/>
      <c r="B25" s="151"/>
      <c r="C25" s="151"/>
      <c r="D25" s="151"/>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row>
    <row r="26" spans="1:37" x14ac:dyDescent="0.25">
      <c r="A26" s="151"/>
      <c r="B26" s="151"/>
      <c r="C26" s="151"/>
      <c r="D26" s="151"/>
      <c r="E26" s="43"/>
      <c r="F26" s="43"/>
      <c r="G26" s="43"/>
      <c r="H26" s="43"/>
      <c r="I26" s="47"/>
      <c r="J26" s="47"/>
      <c r="K26" s="47"/>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row>
    <row r="27" spans="1:37" ht="15.75" x14ac:dyDescent="0.25">
      <c r="A27" s="151"/>
      <c r="B27" s="151"/>
      <c r="C27" s="151"/>
      <c r="D27" s="151"/>
      <c r="E27" s="43"/>
      <c r="F27" s="43"/>
      <c r="G27" s="43"/>
      <c r="H27" s="43"/>
      <c r="I27" s="44"/>
      <c r="J27" s="45"/>
      <c r="K27" s="46"/>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row>
    <row r="28" spans="1:37" x14ac:dyDescent="0.25">
      <c r="A28" s="151"/>
      <c r="B28" s="151"/>
      <c r="C28" s="151"/>
      <c r="D28" s="151"/>
      <c r="E28" s="43"/>
      <c r="F28" s="43"/>
      <c r="G28" s="43"/>
      <c r="H28" s="43"/>
      <c r="I28" s="47"/>
      <c r="J28" s="46"/>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row>
    <row r="29" spans="1:37" x14ac:dyDescent="0.25">
      <c r="A29" s="151"/>
      <c r="B29" s="151"/>
      <c r="C29" s="151"/>
      <c r="D29" s="151"/>
      <c r="E29" s="43"/>
      <c r="F29" s="43"/>
      <c r="G29" s="43"/>
      <c r="H29" s="43"/>
      <c r="I29" s="47"/>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row>
    <row r="30" spans="1:37" x14ac:dyDescent="0.25">
      <c r="A30" s="151"/>
      <c r="B30" s="151"/>
      <c r="C30" s="151"/>
      <c r="D30" s="151"/>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row>
    <row r="31" spans="1:37" x14ac:dyDescent="0.25">
      <c r="A31" s="151"/>
      <c r="B31" s="151"/>
      <c r="C31" s="151"/>
      <c r="D31" s="151"/>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row>
    <row r="32" spans="1:37" x14ac:dyDescent="0.25">
      <c r="A32" s="151"/>
      <c r="B32" s="151"/>
      <c r="C32" s="151"/>
      <c r="D32" s="151"/>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row>
  </sheetData>
  <mergeCells count="66">
    <mergeCell ref="A1:A2"/>
    <mergeCell ref="B1:Y1"/>
    <mergeCell ref="B2:Y2"/>
    <mergeCell ref="B3:J3"/>
    <mergeCell ref="K3:Q3"/>
    <mergeCell ref="R3:Y3"/>
    <mergeCell ref="B4:J4"/>
    <mergeCell ref="K4:Q4"/>
    <mergeCell ref="R4:Y4"/>
    <mergeCell ref="B5:J5"/>
    <mergeCell ref="K5:Q5"/>
    <mergeCell ref="R5:Y5"/>
    <mergeCell ref="A6:M6"/>
    <mergeCell ref="N6:Y6"/>
    <mergeCell ref="A7:M8"/>
    <mergeCell ref="N7:Y8"/>
    <mergeCell ref="A9:M9"/>
    <mergeCell ref="N9:Y9"/>
    <mergeCell ref="A10:M11"/>
    <mergeCell ref="N10:Y11"/>
    <mergeCell ref="A12:E12"/>
    <mergeCell ref="N12:Q13"/>
    <mergeCell ref="R12:Y13"/>
    <mergeCell ref="A13:E13"/>
    <mergeCell ref="A15:Y15"/>
    <mergeCell ref="C16:K16"/>
    <mergeCell ref="L16:R16"/>
    <mergeCell ref="S16:Y16"/>
    <mergeCell ref="Z16:AG16"/>
    <mergeCell ref="A17:B17"/>
    <mergeCell ref="C17:K17"/>
    <mergeCell ref="L17:R17"/>
    <mergeCell ref="S17:Y17"/>
    <mergeCell ref="Z17:AG17"/>
    <mergeCell ref="A18:B18"/>
    <mergeCell ref="C18:K18"/>
    <mergeCell ref="L18:R18"/>
    <mergeCell ref="S18:Y18"/>
    <mergeCell ref="Z18:AG18"/>
    <mergeCell ref="A19:B19"/>
    <mergeCell ref="C19:K19"/>
    <mergeCell ref="L19:R19"/>
    <mergeCell ref="S19:Y19"/>
    <mergeCell ref="Z19:AG19"/>
    <mergeCell ref="A20:B20"/>
    <mergeCell ref="C20:K20"/>
    <mergeCell ref="L20:R20"/>
    <mergeCell ref="S20:Y20"/>
    <mergeCell ref="Z20:AG20"/>
    <mergeCell ref="A21:B21"/>
    <mergeCell ref="C21:K21"/>
    <mergeCell ref="L21:R21"/>
    <mergeCell ref="S21:Y21"/>
    <mergeCell ref="Z21:AG21"/>
    <mergeCell ref="A22:B22"/>
    <mergeCell ref="C22:D22"/>
    <mergeCell ref="E22:F22"/>
    <mergeCell ref="G22:H22"/>
    <mergeCell ref="L22:M22"/>
    <mergeCell ref="Z22:AB22"/>
    <mergeCell ref="AC22:AE22"/>
    <mergeCell ref="N22:O22"/>
    <mergeCell ref="P22:Q22"/>
    <mergeCell ref="S22:T22"/>
    <mergeCell ref="U22:V22"/>
    <mergeCell ref="W22:X22"/>
  </mergeCells>
  <pageMargins left="0.7" right="0.7" top="0.75" bottom="0.75" header="0.51180555555555496" footer="0.51180555555555496"/>
  <pageSetup paperSize="9" firstPageNumber="0"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K32"/>
  <sheetViews>
    <sheetView topLeftCell="A7" zoomScale="75" zoomScaleNormal="75" workbookViewId="0">
      <selection activeCell="C17" sqref="C17:K17"/>
    </sheetView>
  </sheetViews>
  <sheetFormatPr baseColWidth="10" defaultColWidth="9.140625" defaultRowHeight="15" x14ac:dyDescent="0.25"/>
  <cols>
    <col min="1" max="1" width="7.28515625" style="36" customWidth="1"/>
    <col min="2" max="10" width="6.5703125" style="36" customWidth="1"/>
    <col min="11" max="11" width="9.140625" style="36" customWidth="1"/>
    <col min="12" max="17" width="8.28515625" style="36" customWidth="1"/>
    <col min="18" max="25" width="8.5703125" style="36" customWidth="1"/>
    <col min="26" max="31" width="4.7109375" style="36" customWidth="1"/>
    <col min="32" max="32" width="11.42578125" style="36"/>
    <col min="33" max="33" width="8.85546875" style="36" customWidth="1"/>
    <col min="34" max="1025" width="11.42578125" style="36"/>
  </cols>
  <sheetData>
    <row r="1" spans="1:35" ht="18" customHeight="1" x14ac:dyDescent="0.25">
      <c r="A1" s="191" t="s">
        <v>662</v>
      </c>
      <c r="B1" s="192" t="s">
        <v>242</v>
      </c>
      <c r="C1" s="192"/>
      <c r="D1" s="192"/>
      <c r="E1" s="192"/>
      <c r="F1" s="192"/>
      <c r="G1" s="192"/>
      <c r="H1" s="192"/>
      <c r="I1" s="192"/>
      <c r="J1" s="192"/>
      <c r="K1" s="192"/>
      <c r="L1" s="192"/>
      <c r="M1" s="192"/>
      <c r="N1" s="192"/>
      <c r="O1" s="192"/>
      <c r="P1" s="192"/>
      <c r="Q1" s="192"/>
      <c r="R1" s="192"/>
      <c r="S1" s="192"/>
      <c r="T1" s="192"/>
      <c r="U1" s="192"/>
      <c r="V1" s="192"/>
      <c r="W1" s="192"/>
      <c r="X1" s="192"/>
      <c r="Y1" s="192"/>
      <c r="Z1" s="43"/>
      <c r="AA1" s="43"/>
      <c r="AB1" s="43"/>
      <c r="AC1" s="43"/>
      <c r="AD1" s="43"/>
      <c r="AE1" s="43"/>
      <c r="AF1" s="43"/>
      <c r="AG1" s="43"/>
      <c r="AH1" s="43"/>
      <c r="AI1" s="43"/>
    </row>
    <row r="2" spans="1:35" ht="20.25" customHeight="1" x14ac:dyDescent="0.25">
      <c r="A2" s="191"/>
      <c r="B2" s="169" t="str">
        <f>INDEX(Progression!A31,1)</f>
        <v>S25 : Comment représenter un objet en 3D ?</v>
      </c>
      <c r="C2" s="169"/>
      <c r="D2" s="169"/>
      <c r="E2" s="169"/>
      <c r="F2" s="169"/>
      <c r="G2" s="169"/>
      <c r="H2" s="169"/>
      <c r="I2" s="169"/>
      <c r="J2" s="169"/>
      <c r="K2" s="169"/>
      <c r="L2" s="169"/>
      <c r="M2" s="169"/>
      <c r="N2" s="169"/>
      <c r="O2" s="169"/>
      <c r="P2" s="169"/>
      <c r="Q2" s="169"/>
      <c r="R2" s="169"/>
      <c r="S2" s="169"/>
      <c r="T2" s="169"/>
      <c r="U2" s="169"/>
      <c r="V2" s="169"/>
      <c r="W2" s="169"/>
      <c r="X2" s="169"/>
      <c r="Y2" s="169"/>
      <c r="Z2" s="43"/>
      <c r="AA2" s="43"/>
      <c r="AB2" s="43"/>
      <c r="AC2" s="43"/>
      <c r="AD2" s="43"/>
      <c r="AE2" s="43"/>
      <c r="AF2" s="43"/>
      <c r="AG2" s="43"/>
      <c r="AH2" s="43"/>
      <c r="AI2" s="43"/>
    </row>
    <row r="3" spans="1:35" ht="15.75" customHeight="1" x14ac:dyDescent="0.25">
      <c r="A3" s="48" t="s">
        <v>297</v>
      </c>
      <c r="B3" s="266" t="s">
        <v>298</v>
      </c>
      <c r="C3" s="266"/>
      <c r="D3" s="266"/>
      <c r="E3" s="266"/>
      <c r="F3" s="266"/>
      <c r="G3" s="266"/>
      <c r="H3" s="266"/>
      <c r="I3" s="266"/>
      <c r="J3" s="266"/>
      <c r="K3" s="267" t="s">
        <v>299</v>
      </c>
      <c r="L3" s="267"/>
      <c r="M3" s="267"/>
      <c r="N3" s="267"/>
      <c r="O3" s="267"/>
      <c r="P3" s="267"/>
      <c r="Q3" s="267"/>
      <c r="R3" s="268" t="s">
        <v>245</v>
      </c>
      <c r="S3" s="268"/>
      <c r="T3" s="268"/>
      <c r="U3" s="268"/>
      <c r="V3" s="268"/>
      <c r="W3" s="268"/>
      <c r="X3" s="268"/>
      <c r="Y3" s="268"/>
      <c r="Z3" s="43"/>
      <c r="AA3" s="43"/>
      <c r="AB3" s="43"/>
      <c r="AC3" s="43"/>
      <c r="AD3" s="43"/>
      <c r="AE3" s="43"/>
      <c r="AF3" s="43"/>
      <c r="AG3" s="43"/>
      <c r="AH3" s="43"/>
      <c r="AI3" s="43"/>
    </row>
    <row r="4" spans="1:35" ht="65.25" customHeight="1" x14ac:dyDescent="0.25">
      <c r="A4" s="55" t="s">
        <v>5</v>
      </c>
      <c r="B4" s="224" t="s">
        <v>33</v>
      </c>
      <c r="C4" s="224"/>
      <c r="D4" s="224"/>
      <c r="E4" s="224"/>
      <c r="F4" s="224"/>
      <c r="G4" s="224"/>
      <c r="H4" s="224"/>
      <c r="I4" s="224"/>
      <c r="J4" s="224"/>
      <c r="K4" s="225" t="s">
        <v>663</v>
      </c>
      <c r="L4" s="225"/>
      <c r="M4" s="225"/>
      <c r="N4" s="225"/>
      <c r="O4" s="225"/>
      <c r="P4" s="225"/>
      <c r="Q4" s="225"/>
      <c r="R4" s="369" t="s">
        <v>129</v>
      </c>
      <c r="S4" s="369"/>
      <c r="T4" s="369"/>
      <c r="U4" s="369"/>
      <c r="V4" s="369"/>
      <c r="W4" s="369"/>
      <c r="X4" s="369"/>
      <c r="Y4" s="369"/>
      <c r="Z4" s="43"/>
      <c r="AA4" s="43"/>
      <c r="AB4" s="43"/>
      <c r="AC4" s="43"/>
      <c r="AD4" s="43"/>
      <c r="AE4" s="43"/>
      <c r="AF4" s="43"/>
      <c r="AG4" s="43"/>
      <c r="AH4" s="43"/>
      <c r="AI4" s="43"/>
    </row>
    <row r="5" spans="1:35" ht="65.25" customHeight="1" x14ac:dyDescent="0.25">
      <c r="A5" s="56" t="s">
        <v>14</v>
      </c>
      <c r="B5" s="226" t="s">
        <v>42</v>
      </c>
      <c r="C5" s="226"/>
      <c r="D5" s="226"/>
      <c r="E5" s="226"/>
      <c r="F5" s="226"/>
      <c r="G5" s="226"/>
      <c r="H5" s="226"/>
      <c r="I5" s="226"/>
      <c r="J5" s="226"/>
      <c r="K5" s="298" t="s">
        <v>82</v>
      </c>
      <c r="L5" s="298"/>
      <c r="M5" s="298"/>
      <c r="N5" s="298"/>
      <c r="O5" s="298"/>
      <c r="P5" s="298"/>
      <c r="Q5" s="298"/>
      <c r="R5" s="369" t="s">
        <v>164</v>
      </c>
      <c r="S5" s="369"/>
      <c r="T5" s="369"/>
      <c r="U5" s="369"/>
      <c r="V5" s="369"/>
      <c r="W5" s="369"/>
      <c r="X5" s="369"/>
      <c r="Y5" s="369"/>
      <c r="Z5" s="219" t="s">
        <v>106</v>
      </c>
      <c r="AA5" s="219"/>
      <c r="AB5" s="219"/>
      <c r="AC5" s="219"/>
      <c r="AD5" s="219"/>
      <c r="AE5" s="219"/>
      <c r="AF5" s="219"/>
      <c r="AG5" s="43"/>
      <c r="AH5" s="43"/>
      <c r="AI5" s="43"/>
    </row>
    <row r="6" spans="1:35" ht="65.25" customHeight="1" x14ac:dyDescent="0.25">
      <c r="A6" s="50" t="s">
        <v>22</v>
      </c>
      <c r="B6" s="213" t="s">
        <v>50</v>
      </c>
      <c r="C6" s="213"/>
      <c r="D6" s="213"/>
      <c r="E6" s="213"/>
      <c r="F6" s="213"/>
      <c r="G6" s="213"/>
      <c r="H6" s="213"/>
      <c r="I6" s="213"/>
      <c r="J6" s="213"/>
      <c r="K6" s="259" t="s">
        <v>94</v>
      </c>
      <c r="L6" s="259"/>
      <c r="M6" s="259"/>
      <c r="N6" s="259"/>
      <c r="O6" s="259"/>
      <c r="P6" s="259"/>
      <c r="Q6" s="259"/>
      <c r="R6" s="379" t="s">
        <v>164</v>
      </c>
      <c r="S6" s="379"/>
      <c r="T6" s="379"/>
      <c r="U6" s="379"/>
      <c r="V6" s="379"/>
      <c r="W6" s="379"/>
      <c r="X6" s="379"/>
      <c r="Y6" s="379"/>
      <c r="Z6" s="219"/>
      <c r="AA6" s="219"/>
      <c r="AB6" s="219"/>
      <c r="AC6" s="219"/>
      <c r="AD6" s="219"/>
      <c r="AE6" s="219"/>
      <c r="AF6" s="219"/>
      <c r="AG6" s="43"/>
      <c r="AH6" s="43"/>
      <c r="AI6" s="43"/>
    </row>
    <row r="7" spans="1:35" ht="16.5" customHeight="1" x14ac:dyDescent="0.25">
      <c r="A7" s="188" t="s">
        <v>256</v>
      </c>
      <c r="B7" s="188"/>
      <c r="C7" s="188"/>
      <c r="D7" s="188"/>
      <c r="E7" s="188"/>
      <c r="F7" s="188"/>
      <c r="G7" s="188"/>
      <c r="H7" s="188"/>
      <c r="I7" s="188"/>
      <c r="J7" s="188"/>
      <c r="K7" s="188"/>
      <c r="L7" s="188"/>
      <c r="M7" s="188"/>
      <c r="N7" s="256" t="s">
        <v>257</v>
      </c>
      <c r="O7" s="256"/>
      <c r="P7" s="256"/>
      <c r="Q7" s="256"/>
      <c r="R7" s="256"/>
      <c r="S7" s="256"/>
      <c r="T7" s="256"/>
      <c r="U7" s="256"/>
      <c r="V7" s="256"/>
      <c r="W7" s="256"/>
      <c r="X7" s="256"/>
      <c r="Y7" s="256"/>
      <c r="Z7" s="43"/>
      <c r="AA7" s="43"/>
      <c r="AB7" s="43"/>
      <c r="AC7" s="43"/>
      <c r="AD7" s="43"/>
      <c r="AE7" s="43"/>
      <c r="AF7" s="43"/>
      <c r="AG7" s="43"/>
      <c r="AH7" s="43"/>
      <c r="AI7" s="43"/>
    </row>
    <row r="8" spans="1:35" ht="30.75" customHeight="1" x14ac:dyDescent="0.25">
      <c r="A8" s="190" t="s">
        <v>664</v>
      </c>
      <c r="B8" s="190"/>
      <c r="C8" s="190"/>
      <c r="D8" s="190"/>
      <c r="E8" s="190"/>
      <c r="F8" s="190"/>
      <c r="G8" s="190"/>
      <c r="H8" s="190"/>
      <c r="I8" s="190"/>
      <c r="J8" s="190"/>
      <c r="K8" s="190"/>
      <c r="L8" s="190"/>
      <c r="M8" s="190"/>
      <c r="N8" s="190" t="s">
        <v>665</v>
      </c>
      <c r="O8" s="190"/>
      <c r="P8" s="190"/>
      <c r="Q8" s="190"/>
      <c r="R8" s="190"/>
      <c r="S8" s="190"/>
      <c r="T8" s="190"/>
      <c r="U8" s="190"/>
      <c r="V8" s="190"/>
      <c r="W8" s="190"/>
      <c r="X8" s="190"/>
      <c r="Y8" s="190"/>
      <c r="Z8" s="43"/>
      <c r="AA8" s="43"/>
      <c r="AB8" s="43"/>
      <c r="AC8" s="43"/>
      <c r="AD8" s="43"/>
      <c r="AE8" s="43"/>
      <c r="AF8" s="43"/>
      <c r="AG8" s="43"/>
      <c r="AH8" s="43"/>
      <c r="AI8" s="43"/>
    </row>
    <row r="9" spans="1:35" ht="30.75" customHeight="1" x14ac:dyDescent="0.25">
      <c r="A9" s="190"/>
      <c r="B9" s="190"/>
      <c r="C9" s="190"/>
      <c r="D9" s="190"/>
      <c r="E9" s="190"/>
      <c r="F9" s="190"/>
      <c r="G9" s="190"/>
      <c r="H9" s="190"/>
      <c r="I9" s="190"/>
      <c r="J9" s="190"/>
      <c r="K9" s="190"/>
      <c r="L9" s="190"/>
      <c r="M9" s="190"/>
      <c r="N9" s="190"/>
      <c r="O9" s="190"/>
      <c r="P9" s="190"/>
      <c r="Q9" s="190"/>
      <c r="R9" s="190"/>
      <c r="S9" s="190"/>
      <c r="T9" s="190"/>
      <c r="U9" s="190"/>
      <c r="V9" s="190"/>
      <c r="W9" s="190"/>
      <c r="X9" s="190"/>
      <c r="Y9" s="190"/>
      <c r="Z9" s="43"/>
      <c r="AA9" s="43"/>
      <c r="AB9" s="43"/>
      <c r="AC9" s="43"/>
      <c r="AD9" s="43"/>
      <c r="AE9" s="43"/>
      <c r="AF9" s="43"/>
      <c r="AG9" s="43"/>
      <c r="AH9" s="43"/>
      <c r="AI9" s="43"/>
    </row>
    <row r="10" spans="1:35" ht="16.5" customHeight="1" x14ac:dyDescent="0.25">
      <c r="A10" s="209" t="s">
        <v>302</v>
      </c>
      <c r="B10" s="209"/>
      <c r="C10" s="209"/>
      <c r="D10" s="209"/>
      <c r="E10" s="209"/>
      <c r="F10" s="209"/>
      <c r="G10" s="209"/>
      <c r="H10" s="209"/>
      <c r="I10" s="209"/>
      <c r="J10" s="209"/>
      <c r="K10" s="209"/>
      <c r="L10" s="209"/>
      <c r="M10" s="209"/>
      <c r="N10" s="210" t="s">
        <v>303</v>
      </c>
      <c r="O10" s="210"/>
      <c r="P10" s="210"/>
      <c r="Q10" s="210"/>
      <c r="R10" s="210"/>
      <c r="S10" s="210"/>
      <c r="T10" s="210"/>
      <c r="U10" s="210"/>
      <c r="V10" s="210"/>
      <c r="W10" s="210"/>
      <c r="X10" s="210"/>
      <c r="Y10" s="210"/>
      <c r="Z10" s="43"/>
      <c r="AA10" s="43"/>
      <c r="AB10" s="43"/>
      <c r="AC10" s="43"/>
      <c r="AD10" s="43"/>
      <c r="AE10" s="43"/>
      <c r="AF10" s="43"/>
      <c r="AG10" s="43"/>
      <c r="AH10" s="43"/>
      <c r="AI10" s="43"/>
    </row>
    <row r="11" spans="1:35" ht="30" customHeight="1" x14ac:dyDescent="0.25">
      <c r="A11" s="255" t="s">
        <v>666</v>
      </c>
      <c r="B11" s="255"/>
      <c r="C11" s="255"/>
      <c r="D11" s="255"/>
      <c r="E11" s="255"/>
      <c r="F11" s="255"/>
      <c r="G11" s="255"/>
      <c r="H11" s="255"/>
      <c r="I11" s="255"/>
      <c r="J11" s="255"/>
      <c r="K11" s="255"/>
      <c r="L11" s="255"/>
      <c r="M11" s="255"/>
      <c r="N11" s="212" t="s">
        <v>305</v>
      </c>
      <c r="O11" s="212"/>
      <c r="P11" s="212"/>
      <c r="Q11" s="212"/>
      <c r="R11" s="212"/>
      <c r="S11" s="212"/>
      <c r="T11" s="212"/>
      <c r="U11" s="212"/>
      <c r="V11" s="212"/>
      <c r="W11" s="212"/>
      <c r="X11" s="212"/>
      <c r="Y11" s="212"/>
      <c r="Z11" s="43"/>
      <c r="AA11" s="43"/>
      <c r="AB11" s="43"/>
      <c r="AC11" s="43"/>
      <c r="AD11" s="43"/>
      <c r="AE11" s="43"/>
      <c r="AF11" s="43"/>
      <c r="AG11" s="43"/>
      <c r="AH11" s="43"/>
      <c r="AI11" s="43"/>
    </row>
    <row r="12" spans="1:35" ht="30" customHeight="1" x14ac:dyDescent="0.25">
      <c r="A12" s="255"/>
      <c r="B12" s="255"/>
      <c r="C12" s="255"/>
      <c r="D12" s="255"/>
      <c r="E12" s="255"/>
      <c r="F12" s="255"/>
      <c r="G12" s="255"/>
      <c r="H12" s="255"/>
      <c r="I12" s="255"/>
      <c r="J12" s="255"/>
      <c r="K12" s="255"/>
      <c r="L12" s="255"/>
      <c r="M12" s="255"/>
      <c r="N12" s="212"/>
      <c r="O12" s="212"/>
      <c r="P12" s="212"/>
      <c r="Q12" s="212"/>
      <c r="R12" s="212"/>
      <c r="S12" s="212"/>
      <c r="T12" s="212"/>
      <c r="U12" s="212"/>
      <c r="V12" s="212"/>
      <c r="W12" s="212"/>
      <c r="X12" s="212"/>
      <c r="Y12" s="212"/>
      <c r="Z12" s="43"/>
      <c r="AA12" s="43"/>
      <c r="AB12" s="43"/>
      <c r="AC12" s="43"/>
      <c r="AD12" s="43"/>
      <c r="AE12" s="43"/>
      <c r="AF12" s="43"/>
      <c r="AG12" s="43"/>
      <c r="AH12" s="43"/>
      <c r="AI12" s="43"/>
    </row>
    <row r="13" spans="1:35" ht="21" customHeight="1" x14ac:dyDescent="0.25">
      <c r="A13" s="181" t="s">
        <v>260</v>
      </c>
      <c r="B13" s="181"/>
      <c r="C13" s="181"/>
      <c r="D13" s="181"/>
      <c r="E13" s="181"/>
      <c r="F13" s="62"/>
      <c r="G13" s="38"/>
      <c r="H13" s="38"/>
      <c r="I13" s="38"/>
      <c r="J13" s="38"/>
      <c r="K13" s="38"/>
      <c r="L13" s="63"/>
      <c r="M13" s="39"/>
      <c r="N13" s="182" t="s">
        <v>261</v>
      </c>
      <c r="O13" s="182"/>
      <c r="P13" s="182"/>
      <c r="Q13" s="182"/>
      <c r="R13" s="183"/>
      <c r="S13" s="183"/>
      <c r="T13" s="183"/>
      <c r="U13" s="183"/>
      <c r="V13" s="183"/>
      <c r="W13" s="183"/>
      <c r="X13" s="183"/>
      <c r="Y13" s="183"/>
      <c r="Z13" s="43"/>
      <c r="AA13" s="43"/>
      <c r="AB13" s="43"/>
      <c r="AC13" s="43"/>
      <c r="AD13" s="43"/>
      <c r="AE13" s="43"/>
      <c r="AF13" s="43"/>
      <c r="AG13" s="43"/>
      <c r="AH13" s="43"/>
      <c r="AI13" s="43"/>
    </row>
    <row r="14" spans="1:35" ht="16.5" customHeight="1" x14ac:dyDescent="0.25">
      <c r="A14" s="184" t="s">
        <v>263</v>
      </c>
      <c r="B14" s="184"/>
      <c r="C14" s="184"/>
      <c r="D14" s="184"/>
      <c r="E14" s="184"/>
      <c r="F14" s="141"/>
      <c r="G14" s="142"/>
      <c r="H14" s="142"/>
      <c r="I14" s="142"/>
      <c r="J14" s="142"/>
      <c r="K14" s="142"/>
      <c r="L14" s="142"/>
      <c r="M14" s="143"/>
      <c r="N14" s="182"/>
      <c r="O14" s="182"/>
      <c r="P14" s="182"/>
      <c r="Q14" s="182"/>
      <c r="R14" s="183"/>
      <c r="S14" s="183"/>
      <c r="T14" s="183"/>
      <c r="U14" s="183"/>
      <c r="V14" s="183"/>
      <c r="W14" s="183"/>
      <c r="X14" s="183"/>
      <c r="Y14" s="183"/>
      <c r="Z14" s="43"/>
      <c r="AA14" s="43"/>
      <c r="AB14" s="43"/>
      <c r="AC14" s="43"/>
      <c r="AD14" s="43"/>
      <c r="AE14" s="43"/>
      <c r="AF14" s="43"/>
      <c r="AG14" s="43"/>
      <c r="AH14" s="43"/>
      <c r="AI14" s="43"/>
    </row>
    <row r="15" spans="1:35" x14ac:dyDescent="0.25">
      <c r="A15" s="87"/>
      <c r="B15" s="88"/>
      <c r="C15" s="88"/>
      <c r="D15" s="88"/>
      <c r="E15" s="88"/>
      <c r="F15" s="88"/>
      <c r="G15" s="88"/>
      <c r="H15" s="89"/>
      <c r="I15" s="89"/>
      <c r="J15" s="89"/>
      <c r="K15" s="90"/>
      <c r="L15" s="90"/>
      <c r="M15" s="90"/>
      <c r="N15" s="90"/>
      <c r="O15" s="91"/>
      <c r="P15" s="91"/>
      <c r="Q15" s="91"/>
      <c r="R15" s="91"/>
      <c r="S15" s="91"/>
      <c r="T15" s="91"/>
      <c r="U15" s="91"/>
      <c r="V15" s="91"/>
      <c r="W15" s="91"/>
      <c r="X15" s="91"/>
      <c r="Y15" s="91"/>
      <c r="Z15" s="43"/>
      <c r="AA15" s="43"/>
      <c r="AB15" s="43"/>
      <c r="AC15" s="43"/>
      <c r="AD15" s="43"/>
      <c r="AE15" s="43"/>
      <c r="AF15" s="43"/>
      <c r="AG15" s="43"/>
      <c r="AH15" s="43"/>
      <c r="AI15" s="43"/>
    </row>
    <row r="16" spans="1:35" ht="15.75" x14ac:dyDescent="0.25">
      <c r="A16" s="206" t="s">
        <v>264</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43"/>
      <c r="AA16" s="43"/>
      <c r="AB16" s="43"/>
      <c r="AC16" s="43"/>
      <c r="AD16" s="43"/>
      <c r="AE16" s="43"/>
      <c r="AF16" s="43"/>
      <c r="AG16" s="43"/>
      <c r="AH16" s="43"/>
      <c r="AI16" s="43"/>
    </row>
    <row r="17" spans="1:37" x14ac:dyDescent="0.25">
      <c r="A17" s="58"/>
      <c r="B17" s="59"/>
      <c r="C17" s="175" t="s">
        <v>719</v>
      </c>
      <c r="D17" s="175"/>
      <c r="E17" s="175"/>
      <c r="F17" s="175"/>
      <c r="G17" s="175"/>
      <c r="H17" s="175"/>
      <c r="I17" s="175"/>
      <c r="J17" s="175"/>
      <c r="K17" s="175"/>
      <c r="L17" s="331" t="s">
        <v>429</v>
      </c>
      <c r="M17" s="331"/>
      <c r="N17" s="331"/>
      <c r="O17" s="331"/>
      <c r="P17" s="331"/>
      <c r="Q17" s="331"/>
      <c r="R17" s="331"/>
      <c r="S17" s="293"/>
      <c r="T17" s="293"/>
      <c r="U17" s="293"/>
      <c r="V17" s="293"/>
      <c r="W17" s="293"/>
      <c r="X17" s="293"/>
      <c r="Y17" s="293"/>
      <c r="Z17" s="287"/>
      <c r="AA17" s="287"/>
      <c r="AB17" s="287"/>
      <c r="AC17" s="287"/>
      <c r="AD17" s="287"/>
      <c r="AE17" s="287"/>
      <c r="AF17" s="287"/>
      <c r="AG17" s="287"/>
      <c r="AH17" s="43"/>
      <c r="AI17" s="43"/>
    </row>
    <row r="18" spans="1:37" ht="33.75" customHeight="1" x14ac:dyDescent="0.25">
      <c r="A18" s="177" t="s">
        <v>270</v>
      </c>
      <c r="B18" s="177"/>
      <c r="C18" s="171" t="s">
        <v>667</v>
      </c>
      <c r="D18" s="171"/>
      <c r="E18" s="171"/>
      <c r="F18" s="171"/>
      <c r="G18" s="171"/>
      <c r="H18" s="171"/>
      <c r="I18" s="171"/>
      <c r="J18" s="171"/>
      <c r="K18" s="171"/>
      <c r="L18" s="171" t="s">
        <v>668</v>
      </c>
      <c r="M18" s="171"/>
      <c r="N18" s="171"/>
      <c r="O18" s="171"/>
      <c r="P18" s="171"/>
      <c r="Q18" s="171"/>
      <c r="R18" s="171"/>
      <c r="S18" s="389"/>
      <c r="T18" s="389"/>
      <c r="U18" s="389"/>
      <c r="V18" s="389"/>
      <c r="W18" s="389"/>
      <c r="X18" s="389"/>
      <c r="Y18" s="389"/>
      <c r="Z18" s="390"/>
      <c r="AA18" s="390"/>
      <c r="AB18" s="390"/>
      <c r="AC18" s="390"/>
      <c r="AD18" s="390"/>
      <c r="AE18" s="390"/>
      <c r="AF18" s="390"/>
      <c r="AG18" s="390"/>
      <c r="AH18" s="43"/>
      <c r="AI18" s="43"/>
    </row>
    <row r="19" spans="1:37" ht="45" customHeight="1" x14ac:dyDescent="0.25">
      <c r="A19" s="170" t="s">
        <v>276</v>
      </c>
      <c r="B19" s="170"/>
      <c r="C19" s="171" t="s">
        <v>669</v>
      </c>
      <c r="D19" s="171"/>
      <c r="E19" s="171"/>
      <c r="F19" s="171"/>
      <c r="G19" s="171"/>
      <c r="H19" s="171"/>
      <c r="I19" s="171"/>
      <c r="J19" s="171"/>
      <c r="K19" s="171"/>
      <c r="L19" s="346" t="s">
        <v>670</v>
      </c>
      <c r="M19" s="346"/>
      <c r="N19" s="346"/>
      <c r="O19" s="346"/>
      <c r="P19" s="346"/>
      <c r="Q19" s="346"/>
      <c r="R19" s="346"/>
      <c r="S19" s="389"/>
      <c r="T19" s="389"/>
      <c r="U19" s="389"/>
      <c r="V19" s="389"/>
      <c r="W19" s="389"/>
      <c r="X19" s="389"/>
      <c r="Y19" s="389"/>
      <c r="Z19" s="390"/>
      <c r="AA19" s="390"/>
      <c r="AB19" s="390"/>
      <c r="AC19" s="390"/>
      <c r="AD19" s="390"/>
      <c r="AE19" s="390"/>
      <c r="AF19" s="390"/>
      <c r="AG19" s="390"/>
      <c r="AH19" s="97"/>
      <c r="AI19" s="97"/>
      <c r="AJ19" s="52"/>
      <c r="AK19" s="52"/>
    </row>
    <row r="20" spans="1:37" ht="45" customHeight="1" x14ac:dyDescent="0.25">
      <c r="A20" s="174" t="s">
        <v>281</v>
      </c>
      <c r="B20" s="174"/>
      <c r="C20" s="171" t="s">
        <v>417</v>
      </c>
      <c r="D20" s="171"/>
      <c r="E20" s="171"/>
      <c r="F20" s="171"/>
      <c r="G20" s="171"/>
      <c r="H20" s="171"/>
      <c r="I20" s="171"/>
      <c r="J20" s="171"/>
      <c r="K20" s="171"/>
      <c r="L20" s="346" t="s">
        <v>417</v>
      </c>
      <c r="M20" s="346"/>
      <c r="N20" s="346"/>
      <c r="O20" s="346"/>
      <c r="P20" s="346"/>
      <c r="Q20" s="346"/>
      <c r="R20" s="346"/>
      <c r="S20" s="389"/>
      <c r="T20" s="389"/>
      <c r="U20" s="389"/>
      <c r="V20" s="389"/>
      <c r="W20" s="389"/>
      <c r="X20" s="389"/>
      <c r="Y20" s="389"/>
      <c r="Z20" s="390"/>
      <c r="AA20" s="390"/>
      <c r="AB20" s="390"/>
      <c r="AC20" s="390"/>
      <c r="AD20" s="390"/>
      <c r="AE20" s="390"/>
      <c r="AF20" s="390"/>
      <c r="AG20" s="390"/>
      <c r="AH20" s="97"/>
      <c r="AI20" s="97"/>
      <c r="AJ20" s="52"/>
      <c r="AK20" s="52"/>
    </row>
    <row r="21" spans="1:37" ht="45" customHeight="1" x14ac:dyDescent="0.25">
      <c r="A21" s="174" t="s">
        <v>286</v>
      </c>
      <c r="B21" s="174"/>
      <c r="C21" s="171" t="s">
        <v>671</v>
      </c>
      <c r="D21" s="171"/>
      <c r="E21" s="171"/>
      <c r="F21" s="171"/>
      <c r="G21" s="171"/>
      <c r="H21" s="171"/>
      <c r="I21" s="171"/>
      <c r="J21" s="171"/>
      <c r="K21" s="171"/>
      <c r="L21" s="346" t="s">
        <v>672</v>
      </c>
      <c r="M21" s="346"/>
      <c r="N21" s="346"/>
      <c r="O21" s="346"/>
      <c r="P21" s="346"/>
      <c r="Q21" s="346"/>
      <c r="R21" s="346"/>
      <c r="S21" s="389"/>
      <c r="T21" s="389"/>
      <c r="U21" s="389"/>
      <c r="V21" s="389"/>
      <c r="W21" s="389"/>
      <c r="X21" s="389"/>
      <c r="Y21" s="389"/>
      <c r="Z21" s="390"/>
      <c r="AA21" s="390"/>
      <c r="AB21" s="390"/>
      <c r="AC21" s="390"/>
      <c r="AD21" s="390"/>
      <c r="AE21" s="390"/>
      <c r="AF21" s="390"/>
      <c r="AG21" s="390"/>
      <c r="AH21" s="43"/>
      <c r="AI21" s="43"/>
    </row>
    <row r="22" spans="1:37" ht="90.75" customHeight="1" x14ac:dyDescent="0.25">
      <c r="A22" s="170" t="s">
        <v>292</v>
      </c>
      <c r="B22" s="170"/>
      <c r="C22" s="171" t="s">
        <v>294</v>
      </c>
      <c r="D22" s="171"/>
      <c r="E22" s="171"/>
      <c r="F22" s="171"/>
      <c r="G22" s="171"/>
      <c r="H22" s="171"/>
      <c r="I22" s="171"/>
      <c r="J22" s="171"/>
      <c r="K22" s="171"/>
      <c r="L22" s="346" t="s">
        <v>294</v>
      </c>
      <c r="M22" s="346"/>
      <c r="N22" s="346"/>
      <c r="O22" s="346"/>
      <c r="P22" s="346"/>
      <c r="Q22" s="346"/>
      <c r="R22" s="346"/>
      <c r="S22" s="388"/>
      <c r="T22" s="388"/>
      <c r="U22" s="388"/>
      <c r="V22" s="388"/>
      <c r="W22" s="388"/>
      <c r="X22" s="388"/>
      <c r="Y22" s="388"/>
      <c r="Z22" s="365"/>
      <c r="AA22" s="365"/>
      <c r="AB22" s="365"/>
      <c r="AC22" s="365"/>
      <c r="AD22" s="365"/>
      <c r="AE22" s="365"/>
      <c r="AF22" s="365"/>
      <c r="AG22" s="365"/>
      <c r="AH22" s="43"/>
      <c r="AI22" s="43"/>
    </row>
    <row r="23" spans="1:37" ht="45.75" customHeight="1" x14ac:dyDescent="0.25">
      <c r="A23" s="174" t="s">
        <v>322</v>
      </c>
      <c r="B23" s="174"/>
      <c r="C23" s="232" t="s">
        <v>14</v>
      </c>
      <c r="D23" s="232"/>
      <c r="E23" s="313" t="s">
        <v>22</v>
      </c>
      <c r="F23" s="313"/>
      <c r="G23" s="230"/>
      <c r="H23" s="230"/>
      <c r="I23" s="75"/>
      <c r="J23" s="75"/>
      <c r="K23" s="76"/>
      <c r="L23" s="229" t="s">
        <v>5</v>
      </c>
      <c r="M23" s="229"/>
      <c r="N23" s="230"/>
      <c r="O23" s="230"/>
      <c r="P23" s="230"/>
      <c r="Q23" s="230"/>
      <c r="R23" s="75"/>
      <c r="S23" s="387"/>
      <c r="T23" s="387"/>
      <c r="U23" s="302"/>
      <c r="V23" s="302"/>
      <c r="W23" s="302"/>
      <c r="X23" s="302"/>
      <c r="Y23" s="103"/>
      <c r="Z23" s="302"/>
      <c r="AA23" s="302"/>
      <c r="AB23" s="302"/>
      <c r="AC23" s="302"/>
      <c r="AD23" s="302"/>
      <c r="AE23" s="302"/>
      <c r="AF23" s="103"/>
      <c r="AG23" s="103"/>
      <c r="AH23" s="43"/>
      <c r="AI23" s="43"/>
    </row>
    <row r="24" spans="1:37" x14ac:dyDescent="0.25">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row>
    <row r="25" spans="1:37" x14ac:dyDescent="0.25">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row>
    <row r="26" spans="1:37" x14ac:dyDescent="0.25">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row>
    <row r="27" spans="1:37" x14ac:dyDescent="0.25">
      <c r="A27" s="43"/>
      <c r="B27" s="43"/>
      <c r="C27" s="43"/>
      <c r="D27" s="43"/>
      <c r="E27" s="43"/>
      <c r="F27" s="43"/>
      <c r="G27" s="43"/>
      <c r="H27" s="43"/>
      <c r="I27" s="47"/>
      <c r="J27" s="47"/>
      <c r="K27" s="47"/>
      <c r="L27" s="43"/>
      <c r="M27" s="43"/>
      <c r="N27" s="43"/>
      <c r="O27" s="43"/>
      <c r="P27" s="43"/>
      <c r="Q27" s="43"/>
      <c r="R27" s="43"/>
      <c r="S27" s="43"/>
      <c r="T27" s="43"/>
      <c r="U27" s="43"/>
      <c r="V27" s="43"/>
      <c r="W27" s="43"/>
      <c r="X27" s="43"/>
      <c r="Y27" s="43"/>
      <c r="Z27" s="43"/>
      <c r="AA27" s="43"/>
      <c r="AB27" s="43"/>
      <c r="AC27" s="43"/>
      <c r="AD27" s="43"/>
      <c r="AE27" s="43"/>
      <c r="AF27" s="43"/>
      <c r="AG27" s="43"/>
      <c r="AH27" s="43"/>
      <c r="AI27" s="43"/>
    </row>
    <row r="28" spans="1:37" ht="15.75" x14ac:dyDescent="0.25">
      <c r="A28" s="43"/>
      <c r="B28" s="43"/>
      <c r="C28" s="43"/>
      <c r="D28" s="43"/>
      <c r="E28" s="43"/>
      <c r="F28" s="43"/>
      <c r="G28" s="43"/>
      <c r="H28" s="43"/>
      <c r="I28" s="44"/>
      <c r="J28" s="45"/>
      <c r="K28" s="46"/>
      <c r="L28" s="43"/>
      <c r="M28" s="43"/>
      <c r="N28" s="43"/>
      <c r="O28" s="43"/>
      <c r="P28" s="43"/>
      <c r="Q28" s="43"/>
      <c r="R28" s="43"/>
      <c r="S28" s="43"/>
      <c r="T28" s="43"/>
      <c r="U28" s="43"/>
      <c r="V28" s="43"/>
      <c r="W28" s="43"/>
      <c r="X28" s="43"/>
      <c r="Y28" s="43"/>
      <c r="Z28" s="43"/>
      <c r="AA28" s="43"/>
      <c r="AB28" s="43"/>
      <c r="AC28" s="43"/>
      <c r="AD28" s="43"/>
      <c r="AE28" s="43"/>
      <c r="AF28" s="43"/>
      <c r="AG28" s="43"/>
      <c r="AH28" s="43"/>
      <c r="AI28" s="43"/>
    </row>
    <row r="29" spans="1:37" x14ac:dyDescent="0.25">
      <c r="A29" s="43"/>
      <c r="B29" s="43"/>
      <c r="C29" s="43"/>
      <c r="D29" s="43"/>
      <c r="E29" s="43"/>
      <c r="F29" s="43"/>
      <c r="G29" s="43"/>
      <c r="H29" s="43"/>
      <c r="I29" s="47"/>
      <c r="J29" s="46"/>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row>
    <row r="30" spans="1:37" x14ac:dyDescent="0.25">
      <c r="A30" s="43"/>
      <c r="B30" s="43"/>
      <c r="C30" s="43"/>
      <c r="D30" s="43"/>
      <c r="E30" s="43"/>
      <c r="F30" s="43"/>
      <c r="G30" s="43"/>
      <c r="H30" s="43"/>
      <c r="I30" s="47"/>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row>
    <row r="31" spans="1:37" x14ac:dyDescent="0.25">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row>
    <row r="32" spans="1:37" x14ac:dyDescent="0.25">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row>
  </sheetData>
  <mergeCells count="70">
    <mergeCell ref="A1:A2"/>
    <mergeCell ref="B1:Y1"/>
    <mergeCell ref="B2:Y2"/>
    <mergeCell ref="B3:J3"/>
    <mergeCell ref="K3:Q3"/>
    <mergeCell ref="R3:Y3"/>
    <mergeCell ref="B4:J4"/>
    <mergeCell ref="K4:Q4"/>
    <mergeCell ref="R4:Y4"/>
    <mergeCell ref="B5:J5"/>
    <mergeCell ref="K5:Q5"/>
    <mergeCell ref="R5:Y5"/>
    <mergeCell ref="Z5:AF6"/>
    <mergeCell ref="B6:J6"/>
    <mergeCell ref="K6:Q6"/>
    <mergeCell ref="R6:Y6"/>
    <mergeCell ref="A7:M7"/>
    <mergeCell ref="N7:Y7"/>
    <mergeCell ref="A8:M9"/>
    <mergeCell ref="N8:Y9"/>
    <mergeCell ref="A10:M10"/>
    <mergeCell ref="N10:Y10"/>
    <mergeCell ref="A11:M12"/>
    <mergeCell ref="N11:Y12"/>
    <mergeCell ref="A13:E13"/>
    <mergeCell ref="N13:Q14"/>
    <mergeCell ref="R13:Y14"/>
    <mergeCell ref="A14:E14"/>
    <mergeCell ref="A16:Y16"/>
    <mergeCell ref="C17:K17"/>
    <mergeCell ref="L17:R17"/>
    <mergeCell ref="S17:Y17"/>
    <mergeCell ref="Z17:AG17"/>
    <mergeCell ref="A18:B18"/>
    <mergeCell ref="C18:K18"/>
    <mergeCell ref="L18:R18"/>
    <mergeCell ref="S18:Y18"/>
    <mergeCell ref="Z18:AG18"/>
    <mergeCell ref="A19:B19"/>
    <mergeCell ref="C19:K19"/>
    <mergeCell ref="L19:R19"/>
    <mergeCell ref="S19:Y19"/>
    <mergeCell ref="Z19:AG19"/>
    <mergeCell ref="A20:B20"/>
    <mergeCell ref="C20:K20"/>
    <mergeCell ref="L20:R20"/>
    <mergeCell ref="S20:Y20"/>
    <mergeCell ref="Z20:AG20"/>
    <mergeCell ref="A21:B21"/>
    <mergeCell ref="C21:K21"/>
    <mergeCell ref="L21:R21"/>
    <mergeCell ref="S21:Y21"/>
    <mergeCell ref="Z21:AG21"/>
    <mergeCell ref="A22:B22"/>
    <mergeCell ref="C22:K22"/>
    <mergeCell ref="L22:R22"/>
    <mergeCell ref="S22:Y22"/>
    <mergeCell ref="Z22:AG22"/>
    <mergeCell ref="A23:B23"/>
    <mergeCell ref="C23:D23"/>
    <mergeCell ref="E23:F23"/>
    <mergeCell ref="G23:H23"/>
    <mergeCell ref="L23:M23"/>
    <mergeCell ref="Z23:AB23"/>
    <mergeCell ref="AC23:AE23"/>
    <mergeCell ref="N23:O23"/>
    <mergeCell ref="P23:Q23"/>
    <mergeCell ref="S23:T23"/>
    <mergeCell ref="U23:V23"/>
    <mergeCell ref="W23:X23"/>
  </mergeCells>
  <pageMargins left="0.7" right="0.7" top="0.75" bottom="0.75" header="0.51180555555555496" footer="0.51180555555555496"/>
  <pageSetup paperSize="9" firstPageNumber="0" orientation="portrait" horizontalDpi="300" verticalDpi="30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K31"/>
  <sheetViews>
    <sheetView topLeftCell="A8" zoomScale="75" zoomScaleNormal="75" workbookViewId="0">
      <selection activeCell="AG13" sqref="AG13"/>
    </sheetView>
  </sheetViews>
  <sheetFormatPr baseColWidth="10" defaultColWidth="9.140625" defaultRowHeight="15" x14ac:dyDescent="0.25"/>
  <cols>
    <col min="1" max="1" width="7.28515625" style="36" customWidth="1"/>
    <col min="2" max="10" width="6.5703125" style="36" customWidth="1"/>
    <col min="11" max="11" width="9.140625" style="36" customWidth="1"/>
    <col min="12" max="17" width="8.28515625" style="36" customWidth="1"/>
    <col min="18" max="25" width="8.5703125" style="36" customWidth="1"/>
    <col min="26" max="31" width="4.7109375" style="36" customWidth="1"/>
    <col min="32" max="32" width="11.42578125" style="36"/>
    <col min="33" max="33" width="8.85546875" style="36" customWidth="1"/>
    <col min="34" max="1025" width="11.42578125" style="36"/>
  </cols>
  <sheetData>
    <row r="1" spans="1:35" ht="18" customHeight="1" x14ac:dyDescent="0.25">
      <c r="A1" s="191" t="s">
        <v>673</v>
      </c>
      <c r="B1" s="192" t="s">
        <v>242</v>
      </c>
      <c r="C1" s="192"/>
      <c r="D1" s="192"/>
      <c r="E1" s="192"/>
      <c r="F1" s="192"/>
      <c r="G1" s="192"/>
      <c r="H1" s="192"/>
      <c r="I1" s="192"/>
      <c r="J1" s="192"/>
      <c r="K1" s="192"/>
      <c r="L1" s="192"/>
      <c r="M1" s="192"/>
      <c r="N1" s="192"/>
      <c r="O1" s="192"/>
      <c r="P1" s="192"/>
      <c r="Q1" s="192"/>
      <c r="R1" s="192"/>
      <c r="S1" s="192"/>
      <c r="T1" s="192"/>
      <c r="U1" s="192"/>
      <c r="V1" s="192"/>
      <c r="W1" s="192"/>
      <c r="X1" s="192"/>
      <c r="Y1" s="192"/>
      <c r="Z1" s="43"/>
      <c r="AA1" s="43"/>
      <c r="AB1" s="43"/>
      <c r="AC1" s="43"/>
      <c r="AD1" s="43"/>
      <c r="AE1" s="43"/>
      <c r="AF1" s="43"/>
      <c r="AG1" s="43"/>
      <c r="AH1" s="43"/>
      <c r="AI1" s="43"/>
    </row>
    <row r="2" spans="1:35" ht="20.25" customHeight="1" x14ac:dyDescent="0.25">
      <c r="A2" s="191"/>
      <c r="B2" s="169" t="str">
        <f>INDEX(Progression!A32,1)</f>
        <v>S26 : Projet : modélisation de la partie mécanique</v>
      </c>
      <c r="C2" s="169"/>
      <c r="D2" s="169"/>
      <c r="E2" s="169"/>
      <c r="F2" s="169"/>
      <c r="G2" s="169"/>
      <c r="H2" s="169"/>
      <c r="I2" s="169"/>
      <c r="J2" s="169"/>
      <c r="K2" s="169"/>
      <c r="L2" s="169"/>
      <c r="M2" s="169"/>
      <c r="N2" s="169"/>
      <c r="O2" s="169"/>
      <c r="P2" s="169"/>
      <c r="Q2" s="169"/>
      <c r="R2" s="169"/>
      <c r="S2" s="169"/>
      <c r="T2" s="169"/>
      <c r="U2" s="169"/>
      <c r="V2" s="169"/>
      <c r="W2" s="169"/>
      <c r="X2" s="169"/>
      <c r="Y2" s="169"/>
      <c r="Z2" s="43"/>
      <c r="AA2" s="43"/>
      <c r="AB2" s="43"/>
      <c r="AC2" s="43"/>
      <c r="AD2" s="43"/>
      <c r="AE2" s="43"/>
      <c r="AF2" s="43"/>
      <c r="AG2" s="43"/>
      <c r="AH2" s="43"/>
      <c r="AI2" s="43"/>
    </row>
    <row r="3" spans="1:35" ht="15.75" customHeight="1" x14ac:dyDescent="0.25">
      <c r="A3" s="48" t="s">
        <v>297</v>
      </c>
      <c r="B3" s="266" t="s">
        <v>298</v>
      </c>
      <c r="C3" s="266"/>
      <c r="D3" s="266"/>
      <c r="E3" s="266"/>
      <c r="F3" s="266"/>
      <c r="G3" s="266"/>
      <c r="H3" s="266"/>
      <c r="I3" s="266"/>
      <c r="J3" s="266"/>
      <c r="K3" s="267" t="s">
        <v>299</v>
      </c>
      <c r="L3" s="267"/>
      <c r="M3" s="267"/>
      <c r="N3" s="267"/>
      <c r="O3" s="267"/>
      <c r="P3" s="267"/>
      <c r="Q3" s="267"/>
      <c r="R3" s="268" t="s">
        <v>245</v>
      </c>
      <c r="S3" s="268"/>
      <c r="T3" s="268"/>
      <c r="U3" s="268"/>
      <c r="V3" s="268"/>
      <c r="W3" s="268"/>
      <c r="X3" s="268"/>
      <c r="Y3" s="268"/>
      <c r="Z3" s="43"/>
      <c r="AA3" s="43"/>
      <c r="AB3" s="43"/>
      <c r="AC3" s="43"/>
      <c r="AD3" s="43"/>
      <c r="AE3" s="43"/>
      <c r="AF3" s="43"/>
      <c r="AG3" s="43"/>
      <c r="AH3" s="43"/>
      <c r="AI3" s="43"/>
    </row>
    <row r="4" spans="1:35" ht="65.25" customHeight="1" x14ac:dyDescent="0.25">
      <c r="A4" s="56" t="s">
        <v>14</v>
      </c>
      <c r="B4" s="226" t="s">
        <v>42</v>
      </c>
      <c r="C4" s="226"/>
      <c r="D4" s="226"/>
      <c r="E4" s="226"/>
      <c r="F4" s="226"/>
      <c r="G4" s="226"/>
      <c r="H4" s="226"/>
      <c r="I4" s="226"/>
      <c r="J4" s="226"/>
      <c r="K4" s="227" t="s">
        <v>82</v>
      </c>
      <c r="L4" s="227"/>
      <c r="M4" s="227"/>
      <c r="N4" s="227"/>
      <c r="O4" s="227"/>
      <c r="P4" s="227"/>
      <c r="Q4" s="227"/>
      <c r="R4" s="369" t="s">
        <v>164</v>
      </c>
      <c r="S4" s="369"/>
      <c r="T4" s="369"/>
      <c r="U4" s="369"/>
      <c r="V4" s="369"/>
      <c r="W4" s="369"/>
      <c r="X4" s="369"/>
      <c r="Y4" s="369"/>
      <c r="Z4" s="43"/>
      <c r="AA4" s="43"/>
      <c r="AB4" s="168"/>
      <c r="AC4" s="168"/>
      <c r="AD4" s="168"/>
      <c r="AE4" s="168"/>
      <c r="AF4" s="168"/>
      <c r="AG4" s="43"/>
      <c r="AH4" s="43"/>
      <c r="AI4" s="43"/>
    </row>
    <row r="5" spans="1:35" ht="65.25" customHeight="1" x14ac:dyDescent="0.25">
      <c r="A5" s="50" t="s">
        <v>22</v>
      </c>
      <c r="B5" s="213" t="s">
        <v>50</v>
      </c>
      <c r="C5" s="213"/>
      <c r="D5" s="213"/>
      <c r="E5" s="213"/>
      <c r="F5" s="213"/>
      <c r="G5" s="213"/>
      <c r="H5" s="213"/>
      <c r="I5" s="213"/>
      <c r="J5" s="213"/>
      <c r="K5" s="259" t="s">
        <v>94</v>
      </c>
      <c r="L5" s="259"/>
      <c r="M5" s="259"/>
      <c r="N5" s="259"/>
      <c r="O5" s="259"/>
      <c r="P5" s="259"/>
      <c r="Q5" s="259"/>
      <c r="R5" s="369" t="s">
        <v>164</v>
      </c>
      <c r="S5" s="369"/>
      <c r="T5" s="369"/>
      <c r="U5" s="369"/>
      <c r="V5" s="369"/>
      <c r="W5" s="369"/>
      <c r="X5" s="369"/>
      <c r="Y5" s="369"/>
      <c r="Z5" s="43"/>
      <c r="AA5" s="43"/>
      <c r="AB5" s="168"/>
      <c r="AC5" s="168"/>
      <c r="AD5" s="168"/>
      <c r="AE5" s="168"/>
      <c r="AF5" s="168"/>
      <c r="AG5" s="43"/>
      <c r="AH5" s="43"/>
      <c r="AI5" s="43"/>
    </row>
    <row r="6" spans="1:35" ht="65.25" hidden="1" customHeight="1" x14ac:dyDescent="0.25">
      <c r="A6" s="110"/>
      <c r="B6" s="333"/>
      <c r="C6" s="333"/>
      <c r="D6" s="333"/>
      <c r="E6" s="333"/>
      <c r="F6" s="333"/>
      <c r="G6" s="333"/>
      <c r="H6" s="333"/>
      <c r="I6" s="333"/>
      <c r="J6" s="333"/>
      <c r="K6" s="391"/>
      <c r="L6" s="391"/>
      <c r="M6" s="391"/>
      <c r="N6" s="391"/>
      <c r="O6" s="391"/>
      <c r="P6" s="391"/>
      <c r="Q6" s="391"/>
      <c r="R6" s="379"/>
      <c r="S6" s="379"/>
      <c r="T6" s="379"/>
      <c r="U6" s="379"/>
      <c r="V6" s="379"/>
      <c r="W6" s="379"/>
      <c r="X6" s="379"/>
      <c r="Y6" s="379"/>
      <c r="Z6" s="43"/>
      <c r="AA6" s="43"/>
      <c r="AB6" s="43"/>
      <c r="AC6" s="43"/>
      <c r="AD6" s="43"/>
      <c r="AE6" s="43"/>
      <c r="AF6" s="43" t="s">
        <v>106</v>
      </c>
      <c r="AG6" s="43"/>
      <c r="AH6" s="43"/>
      <c r="AI6" s="43"/>
    </row>
    <row r="7" spans="1:35" ht="65.25" hidden="1" customHeight="1" x14ac:dyDescent="0.25">
      <c r="A7" s="110"/>
      <c r="B7" s="333"/>
      <c r="C7" s="333"/>
      <c r="D7" s="333"/>
      <c r="E7" s="333"/>
      <c r="F7" s="333"/>
      <c r="G7" s="333"/>
      <c r="H7" s="333"/>
      <c r="I7" s="333"/>
      <c r="J7" s="333"/>
      <c r="K7" s="391"/>
      <c r="L7" s="391"/>
      <c r="M7" s="391"/>
      <c r="N7" s="391"/>
      <c r="O7" s="391"/>
      <c r="P7" s="391"/>
      <c r="Q7" s="391"/>
      <c r="R7" s="370"/>
      <c r="S7" s="370"/>
      <c r="T7" s="370"/>
      <c r="U7" s="370"/>
      <c r="V7" s="370"/>
      <c r="W7" s="370"/>
      <c r="X7" s="370"/>
      <c r="Y7" s="370"/>
      <c r="Z7" s="43"/>
      <c r="AA7" s="43"/>
      <c r="AB7" s="133"/>
      <c r="AC7" s="133"/>
      <c r="AD7" s="133"/>
      <c r="AE7" s="133"/>
      <c r="AF7" s="133"/>
      <c r="AG7" s="43"/>
      <c r="AH7" s="43"/>
      <c r="AI7" s="43"/>
    </row>
    <row r="8" spans="1:35" ht="16.5" customHeight="1" x14ac:dyDescent="0.25">
      <c r="A8" s="188" t="s">
        <v>256</v>
      </c>
      <c r="B8" s="188"/>
      <c r="C8" s="188"/>
      <c r="D8" s="188"/>
      <c r="E8" s="188"/>
      <c r="F8" s="188"/>
      <c r="G8" s="188"/>
      <c r="H8" s="188"/>
      <c r="I8" s="188"/>
      <c r="J8" s="188"/>
      <c r="K8" s="188"/>
      <c r="L8" s="188"/>
      <c r="M8" s="188"/>
      <c r="N8" s="256" t="s">
        <v>257</v>
      </c>
      <c r="O8" s="256"/>
      <c r="P8" s="256"/>
      <c r="Q8" s="256"/>
      <c r="R8" s="256"/>
      <c r="S8" s="256"/>
      <c r="T8" s="256"/>
      <c r="U8" s="256"/>
      <c r="V8" s="256"/>
      <c r="W8" s="256"/>
      <c r="X8" s="256"/>
      <c r="Y8" s="256"/>
      <c r="Z8" s="43"/>
      <c r="AA8" s="43"/>
      <c r="AB8" s="43"/>
      <c r="AC8" s="43"/>
      <c r="AD8" s="43"/>
      <c r="AE8" s="43"/>
      <c r="AF8" s="43"/>
      <c r="AG8" s="43"/>
      <c r="AH8" s="43"/>
      <c r="AI8" s="43"/>
    </row>
    <row r="9" spans="1:35" ht="30.75" customHeight="1" x14ac:dyDescent="0.25">
      <c r="A9" s="190" t="s">
        <v>674</v>
      </c>
      <c r="B9" s="190"/>
      <c r="C9" s="190"/>
      <c r="D9" s="190"/>
      <c r="E9" s="190"/>
      <c r="F9" s="190"/>
      <c r="G9" s="190"/>
      <c r="H9" s="190"/>
      <c r="I9" s="190"/>
      <c r="J9" s="190"/>
      <c r="K9" s="190"/>
      <c r="L9" s="190"/>
      <c r="M9" s="190"/>
      <c r="N9" s="190" t="s">
        <v>675</v>
      </c>
      <c r="O9" s="190"/>
      <c r="P9" s="190"/>
      <c r="Q9" s="190"/>
      <c r="R9" s="190"/>
      <c r="S9" s="190"/>
      <c r="T9" s="190"/>
      <c r="U9" s="190"/>
      <c r="V9" s="190"/>
      <c r="W9" s="190"/>
      <c r="X9" s="190"/>
      <c r="Y9" s="190"/>
      <c r="Z9" s="43"/>
      <c r="AA9" s="43"/>
      <c r="AB9" s="43"/>
      <c r="AC9" s="43"/>
      <c r="AD9" s="43"/>
      <c r="AE9" s="43"/>
      <c r="AF9" s="43"/>
      <c r="AG9" s="43"/>
      <c r="AH9" s="43"/>
      <c r="AI9" s="43"/>
    </row>
    <row r="10" spans="1:35" ht="30.75" customHeight="1" x14ac:dyDescent="0.25">
      <c r="A10" s="190"/>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43"/>
      <c r="AA10" s="43"/>
      <c r="AB10" s="43"/>
      <c r="AC10" s="43"/>
      <c r="AD10" s="43"/>
      <c r="AE10" s="43"/>
      <c r="AF10" s="43"/>
      <c r="AG10" s="43"/>
      <c r="AH10" s="43"/>
      <c r="AI10" s="43"/>
    </row>
    <row r="11" spans="1:35" ht="16.5" customHeight="1" x14ac:dyDescent="0.25">
      <c r="A11" s="209" t="s">
        <v>302</v>
      </c>
      <c r="B11" s="209"/>
      <c r="C11" s="209"/>
      <c r="D11" s="209"/>
      <c r="E11" s="209"/>
      <c r="F11" s="209"/>
      <c r="G11" s="209"/>
      <c r="H11" s="209"/>
      <c r="I11" s="209"/>
      <c r="J11" s="209"/>
      <c r="K11" s="209"/>
      <c r="L11" s="209"/>
      <c r="M11" s="209"/>
      <c r="N11" s="210" t="s">
        <v>303</v>
      </c>
      <c r="O11" s="210"/>
      <c r="P11" s="210"/>
      <c r="Q11" s="210"/>
      <c r="R11" s="210"/>
      <c r="S11" s="210"/>
      <c r="T11" s="210"/>
      <c r="U11" s="210"/>
      <c r="V11" s="210"/>
      <c r="W11" s="210"/>
      <c r="X11" s="210"/>
      <c r="Y11" s="210"/>
      <c r="Z11" s="43"/>
      <c r="AA11" s="43"/>
      <c r="AB11" s="43"/>
      <c r="AC11" s="43"/>
      <c r="AD11" s="43"/>
      <c r="AE11" s="43"/>
      <c r="AF11" s="43"/>
      <c r="AG11" s="43"/>
      <c r="AH11" s="43"/>
      <c r="AI11" s="43"/>
    </row>
    <row r="12" spans="1:35" ht="30" customHeight="1" x14ac:dyDescent="0.25">
      <c r="A12" s="211"/>
      <c r="B12" s="211"/>
      <c r="C12" s="211"/>
      <c r="D12" s="211"/>
      <c r="E12" s="211"/>
      <c r="F12" s="211"/>
      <c r="G12" s="211"/>
      <c r="H12" s="211"/>
      <c r="I12" s="211"/>
      <c r="J12" s="211"/>
      <c r="K12" s="211"/>
      <c r="L12" s="211"/>
      <c r="M12" s="211"/>
      <c r="N12" s="212" t="s">
        <v>305</v>
      </c>
      <c r="O12" s="212"/>
      <c r="P12" s="212"/>
      <c r="Q12" s="212"/>
      <c r="R12" s="212"/>
      <c r="S12" s="212"/>
      <c r="T12" s="212"/>
      <c r="U12" s="212"/>
      <c r="V12" s="212"/>
      <c r="W12" s="212"/>
      <c r="X12" s="212"/>
      <c r="Y12" s="212"/>
      <c r="Z12" s="43"/>
      <c r="AA12" s="43"/>
      <c r="AB12" s="43"/>
      <c r="AC12" s="43"/>
      <c r="AD12" s="43"/>
      <c r="AE12" s="43"/>
      <c r="AF12" s="43"/>
      <c r="AG12" s="43"/>
      <c r="AH12" s="43"/>
      <c r="AI12" s="43"/>
    </row>
    <row r="13" spans="1:35" ht="30" customHeight="1" x14ac:dyDescent="0.25">
      <c r="A13" s="211"/>
      <c r="B13" s="211"/>
      <c r="C13" s="211"/>
      <c r="D13" s="211"/>
      <c r="E13" s="211"/>
      <c r="F13" s="211"/>
      <c r="G13" s="211"/>
      <c r="H13" s="211"/>
      <c r="I13" s="211"/>
      <c r="J13" s="211"/>
      <c r="K13" s="211"/>
      <c r="L13" s="211"/>
      <c r="M13" s="211"/>
      <c r="N13" s="212"/>
      <c r="O13" s="212"/>
      <c r="P13" s="212"/>
      <c r="Q13" s="212"/>
      <c r="R13" s="212"/>
      <c r="S13" s="212"/>
      <c r="T13" s="212"/>
      <c r="U13" s="212"/>
      <c r="V13" s="212"/>
      <c r="W13" s="212"/>
      <c r="X13" s="212"/>
      <c r="Y13" s="212"/>
      <c r="Z13" s="43"/>
      <c r="AA13" s="43"/>
      <c r="AB13" s="43"/>
      <c r="AC13" s="43"/>
      <c r="AD13" s="43"/>
      <c r="AE13" s="43"/>
      <c r="AF13" s="43"/>
      <c r="AG13" s="43"/>
      <c r="AH13" s="43"/>
      <c r="AI13" s="43"/>
    </row>
    <row r="14" spans="1:35" ht="21" customHeight="1" x14ac:dyDescent="0.25">
      <c r="A14" s="181" t="s">
        <v>260</v>
      </c>
      <c r="B14" s="181"/>
      <c r="C14" s="181"/>
      <c r="D14" s="181"/>
      <c r="E14" s="181"/>
      <c r="F14" s="62"/>
      <c r="G14" s="38"/>
      <c r="H14" s="38"/>
      <c r="I14" s="38"/>
      <c r="J14" s="38"/>
      <c r="K14" s="38"/>
      <c r="L14" s="63"/>
      <c r="M14" s="39"/>
      <c r="N14" s="182" t="s">
        <v>261</v>
      </c>
      <c r="O14" s="182"/>
      <c r="P14" s="182"/>
      <c r="Q14" s="182"/>
      <c r="R14" s="183"/>
      <c r="S14" s="183"/>
      <c r="T14" s="183"/>
      <c r="U14" s="183"/>
      <c r="V14" s="183"/>
      <c r="W14" s="183"/>
      <c r="X14" s="183"/>
      <c r="Y14" s="183"/>
      <c r="Z14" s="43"/>
      <c r="AA14" s="43"/>
      <c r="AB14" s="43"/>
      <c r="AC14" s="43"/>
      <c r="AD14" s="43"/>
      <c r="AE14" s="43"/>
      <c r="AF14" s="43"/>
      <c r="AG14" s="43"/>
      <c r="AH14" s="43"/>
      <c r="AI14" s="43"/>
    </row>
    <row r="15" spans="1:35" ht="16.5" customHeight="1" x14ac:dyDescent="0.25">
      <c r="A15" s="184" t="s">
        <v>263</v>
      </c>
      <c r="B15" s="184"/>
      <c r="C15" s="184"/>
      <c r="D15" s="184"/>
      <c r="E15" s="184"/>
      <c r="F15" s="141" t="s">
        <v>14</v>
      </c>
      <c r="G15" s="142"/>
      <c r="H15" s="142"/>
      <c r="I15" s="142"/>
      <c r="J15" s="142"/>
      <c r="K15" s="142"/>
      <c r="L15" s="142"/>
      <c r="M15" s="143"/>
      <c r="N15" s="182"/>
      <c r="O15" s="182"/>
      <c r="P15" s="182"/>
      <c r="Q15" s="182"/>
      <c r="R15" s="183"/>
      <c r="S15" s="183"/>
      <c r="T15" s="183"/>
      <c r="U15" s="183"/>
      <c r="V15" s="183"/>
      <c r="W15" s="183"/>
      <c r="X15" s="183"/>
      <c r="Y15" s="183"/>
      <c r="Z15" s="43"/>
      <c r="AA15" s="43"/>
      <c r="AB15" s="43"/>
      <c r="AC15" s="43"/>
      <c r="AD15" s="43"/>
      <c r="AE15" s="43"/>
      <c r="AF15" s="43"/>
      <c r="AG15" s="43"/>
      <c r="AH15" s="43"/>
      <c r="AI15" s="43"/>
    </row>
    <row r="16" spans="1:35" x14ac:dyDescent="0.25">
      <c r="A16" s="87"/>
      <c r="B16" s="88"/>
      <c r="C16" s="88"/>
      <c r="D16" s="88"/>
      <c r="E16" s="88"/>
      <c r="F16" s="88"/>
      <c r="G16" s="88"/>
      <c r="H16" s="89"/>
      <c r="I16" s="89"/>
      <c r="J16" s="89"/>
      <c r="K16" s="90"/>
      <c r="L16" s="90"/>
      <c r="M16" s="90"/>
      <c r="N16" s="90"/>
      <c r="O16" s="91"/>
      <c r="P16" s="91"/>
      <c r="Q16" s="91"/>
      <c r="R16" s="91"/>
      <c r="S16" s="91"/>
      <c r="T16" s="91"/>
      <c r="U16" s="91"/>
      <c r="V16" s="91"/>
      <c r="W16" s="91"/>
      <c r="X16" s="91"/>
      <c r="Y16" s="91"/>
      <c r="Z16" s="43"/>
      <c r="AA16" s="43"/>
      <c r="AB16" s="43"/>
      <c r="AC16" s="43"/>
      <c r="AD16" s="43"/>
      <c r="AE16" s="43"/>
      <c r="AF16" s="43"/>
      <c r="AG16" s="43"/>
      <c r="AH16" s="43"/>
      <c r="AI16" s="43"/>
    </row>
    <row r="17" spans="1:37" ht="15.75" x14ac:dyDescent="0.25">
      <c r="A17" s="206" t="s">
        <v>264</v>
      </c>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43"/>
      <c r="AA17" s="43"/>
      <c r="AB17" s="43"/>
      <c r="AC17" s="43"/>
      <c r="AD17" s="43"/>
      <c r="AE17" s="43"/>
      <c r="AF17" s="43"/>
      <c r="AG17" s="43"/>
      <c r="AH17" s="43"/>
      <c r="AI17" s="43"/>
    </row>
    <row r="18" spans="1:37" x14ac:dyDescent="0.25">
      <c r="A18" s="58"/>
      <c r="B18" s="59"/>
      <c r="C18" s="175" t="s">
        <v>676</v>
      </c>
      <c r="D18" s="175"/>
      <c r="E18" s="175"/>
      <c r="F18" s="175"/>
      <c r="G18" s="175"/>
      <c r="H18" s="175"/>
      <c r="I18" s="175"/>
      <c r="J18" s="175"/>
      <c r="K18" s="175"/>
      <c r="L18" s="331" t="s">
        <v>331</v>
      </c>
      <c r="M18" s="331"/>
      <c r="N18" s="331"/>
      <c r="O18" s="331"/>
      <c r="P18" s="331"/>
      <c r="Q18" s="331"/>
      <c r="R18" s="331"/>
      <c r="S18" s="293"/>
      <c r="T18" s="293"/>
      <c r="U18" s="293"/>
      <c r="V18" s="293"/>
      <c r="W18" s="293"/>
      <c r="X18" s="293"/>
      <c r="Y18" s="293"/>
      <c r="Z18" s="287"/>
      <c r="AA18" s="287"/>
      <c r="AB18" s="287"/>
      <c r="AC18" s="287"/>
      <c r="AD18" s="287"/>
      <c r="AE18" s="287"/>
      <c r="AF18" s="287"/>
      <c r="AG18" s="287"/>
      <c r="AH18" s="43"/>
      <c r="AI18" s="43"/>
    </row>
    <row r="19" spans="1:37" ht="33.75" customHeight="1" x14ac:dyDescent="0.25">
      <c r="A19" s="177" t="s">
        <v>270</v>
      </c>
      <c r="B19" s="177"/>
      <c r="C19" s="171" t="s">
        <v>677</v>
      </c>
      <c r="D19" s="171"/>
      <c r="E19" s="171"/>
      <c r="F19" s="171"/>
      <c r="G19" s="171"/>
      <c r="H19" s="171"/>
      <c r="I19" s="171"/>
      <c r="J19" s="171"/>
      <c r="K19" s="171"/>
      <c r="L19" s="346" t="s">
        <v>678</v>
      </c>
      <c r="M19" s="346"/>
      <c r="N19" s="346"/>
      <c r="O19" s="346"/>
      <c r="P19" s="346"/>
      <c r="Q19" s="346"/>
      <c r="R19" s="346"/>
      <c r="S19" s="389"/>
      <c r="T19" s="389"/>
      <c r="U19" s="389"/>
      <c r="V19" s="389"/>
      <c r="W19" s="389"/>
      <c r="X19" s="389"/>
      <c r="Y19" s="389"/>
      <c r="Z19" s="390"/>
      <c r="AA19" s="390"/>
      <c r="AB19" s="390"/>
      <c r="AC19" s="390"/>
      <c r="AD19" s="390"/>
      <c r="AE19" s="390"/>
      <c r="AF19" s="390"/>
      <c r="AG19" s="390"/>
      <c r="AH19" s="43"/>
      <c r="AI19" s="43"/>
    </row>
    <row r="20" spans="1:37" ht="45" customHeight="1" x14ac:dyDescent="0.25">
      <c r="A20" s="170" t="s">
        <v>276</v>
      </c>
      <c r="B20" s="170"/>
      <c r="C20" s="171" t="s">
        <v>679</v>
      </c>
      <c r="D20" s="171"/>
      <c r="E20" s="171"/>
      <c r="F20" s="171"/>
      <c r="G20" s="171"/>
      <c r="H20" s="171"/>
      <c r="I20" s="171"/>
      <c r="J20" s="171"/>
      <c r="K20" s="171"/>
      <c r="L20" s="346" t="s">
        <v>680</v>
      </c>
      <c r="M20" s="346"/>
      <c r="N20" s="346"/>
      <c r="O20" s="346"/>
      <c r="P20" s="346"/>
      <c r="Q20" s="346"/>
      <c r="R20" s="346"/>
      <c r="S20" s="389"/>
      <c r="T20" s="389"/>
      <c r="U20" s="389"/>
      <c r="V20" s="389"/>
      <c r="W20" s="389"/>
      <c r="X20" s="389"/>
      <c r="Y20" s="389"/>
      <c r="Z20" s="390"/>
      <c r="AA20" s="390"/>
      <c r="AB20" s="390"/>
      <c r="AC20" s="390"/>
      <c r="AD20" s="390"/>
      <c r="AE20" s="390"/>
      <c r="AF20" s="390"/>
      <c r="AG20" s="390"/>
      <c r="AH20" s="97"/>
      <c r="AI20" s="97"/>
      <c r="AJ20" s="52"/>
      <c r="AK20" s="52"/>
    </row>
    <row r="21" spans="1:37" ht="45" customHeight="1" x14ac:dyDescent="0.25">
      <c r="A21" s="174" t="s">
        <v>281</v>
      </c>
      <c r="B21" s="174"/>
      <c r="C21" s="171" t="s">
        <v>437</v>
      </c>
      <c r="D21" s="171"/>
      <c r="E21" s="171"/>
      <c r="F21" s="171"/>
      <c r="G21" s="171"/>
      <c r="H21" s="171"/>
      <c r="I21" s="171"/>
      <c r="J21" s="171"/>
      <c r="K21" s="171"/>
      <c r="L21" s="346" t="s">
        <v>437</v>
      </c>
      <c r="M21" s="346"/>
      <c r="N21" s="346"/>
      <c r="O21" s="346"/>
      <c r="P21" s="346"/>
      <c r="Q21" s="346"/>
      <c r="R21" s="346"/>
      <c r="S21" s="389"/>
      <c r="T21" s="389"/>
      <c r="U21" s="389"/>
      <c r="V21" s="389"/>
      <c r="W21" s="389"/>
      <c r="X21" s="389"/>
      <c r="Y21" s="389"/>
      <c r="Z21" s="390"/>
      <c r="AA21" s="390"/>
      <c r="AB21" s="390"/>
      <c r="AC21" s="390"/>
      <c r="AD21" s="390"/>
      <c r="AE21" s="390"/>
      <c r="AF21" s="390"/>
      <c r="AG21" s="390"/>
      <c r="AH21" s="97"/>
      <c r="AI21" s="97"/>
      <c r="AJ21" s="52"/>
      <c r="AK21" s="52"/>
    </row>
    <row r="22" spans="1:37" ht="45" customHeight="1" x14ac:dyDescent="0.25">
      <c r="A22" s="174" t="s">
        <v>286</v>
      </c>
      <c r="B22" s="174"/>
      <c r="C22" s="171"/>
      <c r="D22" s="171"/>
      <c r="E22" s="171"/>
      <c r="F22" s="171"/>
      <c r="G22" s="171"/>
      <c r="H22" s="171"/>
      <c r="I22" s="171"/>
      <c r="J22" s="171"/>
      <c r="K22" s="171"/>
      <c r="L22" s="346"/>
      <c r="M22" s="346"/>
      <c r="N22" s="346"/>
      <c r="O22" s="346"/>
      <c r="P22" s="346"/>
      <c r="Q22" s="346"/>
      <c r="R22" s="346"/>
      <c r="S22" s="389"/>
      <c r="T22" s="389"/>
      <c r="U22" s="389"/>
      <c r="V22" s="389"/>
      <c r="W22" s="389"/>
      <c r="X22" s="389"/>
      <c r="Y22" s="389"/>
      <c r="Z22" s="390"/>
      <c r="AA22" s="390"/>
      <c r="AB22" s="390"/>
      <c r="AC22" s="390"/>
      <c r="AD22" s="390"/>
      <c r="AE22" s="390"/>
      <c r="AF22" s="390"/>
      <c r="AG22" s="390"/>
      <c r="AH22" s="43"/>
      <c r="AI22" s="43"/>
    </row>
    <row r="23" spans="1:37" ht="91.5" customHeight="1" x14ac:dyDescent="0.25">
      <c r="A23" s="170" t="s">
        <v>292</v>
      </c>
      <c r="B23" s="170"/>
      <c r="C23" s="171" t="s">
        <v>294</v>
      </c>
      <c r="D23" s="171"/>
      <c r="E23" s="171"/>
      <c r="F23" s="171"/>
      <c r="G23" s="171"/>
      <c r="H23" s="171"/>
      <c r="I23" s="171"/>
      <c r="J23" s="171"/>
      <c r="K23" s="171"/>
      <c r="L23" s="346" t="s">
        <v>294</v>
      </c>
      <c r="M23" s="346"/>
      <c r="N23" s="346"/>
      <c r="O23" s="346"/>
      <c r="P23" s="346"/>
      <c r="Q23" s="346"/>
      <c r="R23" s="346"/>
      <c r="S23" s="388"/>
      <c r="T23" s="388"/>
      <c r="U23" s="388"/>
      <c r="V23" s="388"/>
      <c r="W23" s="388"/>
      <c r="X23" s="388"/>
      <c r="Y23" s="388"/>
      <c r="Z23" s="365"/>
      <c r="AA23" s="365"/>
      <c r="AB23" s="365"/>
      <c r="AC23" s="365"/>
      <c r="AD23" s="365"/>
      <c r="AE23" s="365"/>
      <c r="AF23" s="365"/>
      <c r="AG23" s="365"/>
      <c r="AH23" s="43"/>
      <c r="AI23" s="43"/>
    </row>
    <row r="24" spans="1:37" ht="45.75" customHeight="1" x14ac:dyDescent="0.25">
      <c r="A24" s="174" t="s">
        <v>322</v>
      </c>
      <c r="B24" s="174"/>
      <c r="C24" s="232" t="s">
        <v>14</v>
      </c>
      <c r="D24" s="232"/>
      <c r="E24" s="313" t="s">
        <v>22</v>
      </c>
      <c r="F24" s="313"/>
      <c r="G24" s="230"/>
      <c r="H24" s="230"/>
      <c r="I24" s="75"/>
      <c r="J24" s="75"/>
      <c r="K24" s="76"/>
      <c r="L24" s="229" t="s">
        <v>5</v>
      </c>
      <c r="M24" s="229"/>
      <c r="N24" s="230"/>
      <c r="O24" s="230"/>
      <c r="P24" s="230"/>
      <c r="Q24" s="230"/>
      <c r="R24" s="75"/>
      <c r="S24" s="387"/>
      <c r="T24" s="387"/>
      <c r="U24" s="302"/>
      <c r="V24" s="302"/>
      <c r="W24" s="302"/>
      <c r="X24" s="302"/>
      <c r="Y24" s="103"/>
      <c r="Z24" s="302"/>
      <c r="AA24" s="302"/>
      <c r="AB24" s="302"/>
      <c r="AC24" s="302"/>
      <c r="AD24" s="302"/>
      <c r="AE24" s="302"/>
      <c r="AF24" s="103"/>
      <c r="AG24" s="103"/>
      <c r="AH24" s="43"/>
      <c r="AI24" s="43"/>
    </row>
    <row r="25" spans="1:37" x14ac:dyDescent="0.25">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row>
    <row r="26" spans="1:37" x14ac:dyDescent="0.25">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row>
    <row r="27" spans="1:37" x14ac:dyDescent="0.25">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row>
    <row r="28" spans="1:37" x14ac:dyDescent="0.25">
      <c r="A28" s="43"/>
      <c r="B28" s="43"/>
      <c r="C28" s="43"/>
      <c r="D28" s="43"/>
      <c r="E28" s="43"/>
      <c r="F28" s="43"/>
      <c r="G28" s="43"/>
      <c r="H28" s="43"/>
      <c r="I28" s="47"/>
      <c r="J28" s="47"/>
      <c r="K28" s="47"/>
      <c r="L28" s="43"/>
      <c r="M28" s="43"/>
      <c r="N28" s="43"/>
      <c r="O28" s="43"/>
      <c r="P28" s="43"/>
      <c r="Q28" s="43"/>
      <c r="R28" s="43"/>
      <c r="S28" s="43"/>
      <c r="T28" s="43"/>
      <c r="U28" s="43"/>
      <c r="V28" s="43"/>
      <c r="W28" s="43"/>
      <c r="X28" s="43"/>
      <c r="Y28" s="43"/>
      <c r="Z28" s="43"/>
      <c r="AA28" s="43"/>
      <c r="AB28" s="43"/>
      <c r="AC28" s="43"/>
      <c r="AD28" s="43"/>
      <c r="AE28" s="43"/>
      <c r="AF28" s="43"/>
      <c r="AG28" s="43"/>
      <c r="AH28" s="43"/>
      <c r="AI28" s="43"/>
    </row>
    <row r="29" spans="1:37" ht="15.75" x14ac:dyDescent="0.25">
      <c r="A29" s="43"/>
      <c r="B29" s="43"/>
      <c r="C29" s="43"/>
      <c r="D29" s="43"/>
      <c r="E29" s="43"/>
      <c r="F29" s="43"/>
      <c r="G29" s="43"/>
      <c r="H29" s="43"/>
      <c r="I29" s="44"/>
      <c r="J29" s="45"/>
      <c r="K29" s="46"/>
      <c r="L29" s="43"/>
      <c r="M29" s="43"/>
      <c r="N29" s="43"/>
      <c r="O29" s="43"/>
      <c r="P29" s="43"/>
      <c r="Q29" s="43"/>
      <c r="R29" s="43"/>
      <c r="S29" s="43"/>
      <c r="T29" s="43"/>
      <c r="U29" s="43"/>
      <c r="V29" s="43"/>
      <c r="W29" s="43"/>
      <c r="X29" s="43"/>
      <c r="Y29" s="43"/>
      <c r="Z29" s="43"/>
      <c r="AA29" s="43"/>
      <c r="AB29" s="43"/>
      <c r="AC29" s="43"/>
      <c r="AD29" s="43"/>
      <c r="AE29" s="43"/>
      <c r="AF29" s="43"/>
      <c r="AG29" s="43"/>
      <c r="AH29" s="43"/>
      <c r="AI29" s="43"/>
    </row>
    <row r="30" spans="1:37" x14ac:dyDescent="0.25">
      <c r="A30" s="43"/>
      <c r="B30" s="43"/>
      <c r="C30" s="43"/>
      <c r="D30" s="43"/>
      <c r="E30" s="43"/>
      <c r="F30" s="43"/>
      <c r="G30" s="43"/>
      <c r="H30" s="43"/>
      <c r="I30" s="47"/>
      <c r="J30" s="46"/>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row>
    <row r="31" spans="1:37" x14ac:dyDescent="0.25">
      <c r="A31" s="43"/>
      <c r="B31" s="43"/>
      <c r="C31" s="43"/>
      <c r="D31" s="43"/>
      <c r="E31" s="43"/>
      <c r="F31" s="43"/>
      <c r="G31" s="43"/>
      <c r="H31" s="43"/>
      <c r="I31" s="47"/>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row>
  </sheetData>
  <mergeCells count="73">
    <mergeCell ref="A1:A2"/>
    <mergeCell ref="B1:Y1"/>
    <mergeCell ref="B2:Y2"/>
    <mergeCell ref="B3:J3"/>
    <mergeCell ref="K3:Q3"/>
    <mergeCell ref="R3:Y3"/>
    <mergeCell ref="B4:J4"/>
    <mergeCell ref="K4:Q4"/>
    <mergeCell ref="R4:Y4"/>
    <mergeCell ref="AB4:AF5"/>
    <mergeCell ref="B5:J5"/>
    <mergeCell ref="K5:Q5"/>
    <mergeCell ref="R5:Y5"/>
    <mergeCell ref="B6:J6"/>
    <mergeCell ref="K6:Q6"/>
    <mergeCell ref="R6:Y6"/>
    <mergeCell ref="B7:J7"/>
    <mergeCell ref="K7:Q7"/>
    <mergeCell ref="R7:Y7"/>
    <mergeCell ref="A8:M8"/>
    <mergeCell ref="N8:Y8"/>
    <mergeCell ref="A9:M10"/>
    <mergeCell ref="N9:Y10"/>
    <mergeCell ref="A11:M11"/>
    <mergeCell ref="N11:Y11"/>
    <mergeCell ref="A12:M13"/>
    <mergeCell ref="N12:Y13"/>
    <mergeCell ref="A14:E14"/>
    <mergeCell ref="N14:Q15"/>
    <mergeCell ref="R14:Y15"/>
    <mergeCell ref="A15:E15"/>
    <mergeCell ref="A17:Y17"/>
    <mergeCell ref="C18:K18"/>
    <mergeCell ref="L18:R18"/>
    <mergeCell ref="S18:Y18"/>
    <mergeCell ref="Z18:AG18"/>
    <mergeCell ref="A19:B19"/>
    <mergeCell ref="C19:K19"/>
    <mergeCell ref="L19:R19"/>
    <mergeCell ref="S19:Y19"/>
    <mergeCell ref="Z19:AG19"/>
    <mergeCell ref="A20:B20"/>
    <mergeCell ref="C20:K20"/>
    <mergeCell ref="L20:R20"/>
    <mergeCell ref="S20:Y20"/>
    <mergeCell ref="Z20:AG20"/>
    <mergeCell ref="A21:B21"/>
    <mergeCell ref="C21:K21"/>
    <mergeCell ref="L21:R21"/>
    <mergeCell ref="S21:Y21"/>
    <mergeCell ref="Z21:AG21"/>
    <mergeCell ref="A22:B22"/>
    <mergeCell ref="C22:K22"/>
    <mergeCell ref="L22:R22"/>
    <mergeCell ref="S22:Y22"/>
    <mergeCell ref="Z22:AG22"/>
    <mergeCell ref="A23:B23"/>
    <mergeCell ref="C23:K23"/>
    <mergeCell ref="L23:R23"/>
    <mergeCell ref="S23:Y23"/>
    <mergeCell ref="Z23:AG23"/>
    <mergeCell ref="A24:B24"/>
    <mergeCell ref="C24:D24"/>
    <mergeCell ref="E24:F24"/>
    <mergeCell ref="G24:H24"/>
    <mergeCell ref="L24:M24"/>
    <mergeCell ref="Z24:AB24"/>
    <mergeCell ref="AC24:AE24"/>
    <mergeCell ref="N24:O24"/>
    <mergeCell ref="P24:Q24"/>
    <mergeCell ref="S24:T24"/>
    <mergeCell ref="U24:V24"/>
    <mergeCell ref="W24:X24"/>
  </mergeCells>
  <pageMargins left="0.7" right="0.7" top="0.75" bottom="0.75" header="0.51180555555555496" footer="0.51180555555555496"/>
  <pageSetup paperSize="9" firstPageNumber="0" orientation="portrait" horizontalDpi="300" verticalDpi="30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K31"/>
  <sheetViews>
    <sheetView zoomScale="75" zoomScaleNormal="75" workbookViewId="0">
      <selection activeCell="C17" sqref="C17:K17"/>
    </sheetView>
  </sheetViews>
  <sheetFormatPr baseColWidth="10" defaultColWidth="9.140625" defaultRowHeight="15" x14ac:dyDescent="0.25"/>
  <cols>
    <col min="1" max="1" width="7.28515625" style="36" customWidth="1"/>
    <col min="2" max="10" width="6.5703125" style="36" customWidth="1"/>
    <col min="11" max="11" width="9.140625" style="36" customWidth="1"/>
    <col min="12" max="17" width="8.28515625" style="36" customWidth="1"/>
    <col min="18" max="25" width="8.5703125" style="36" customWidth="1"/>
    <col min="26" max="31" width="4.7109375" style="36" customWidth="1"/>
    <col min="32" max="32" width="11.42578125" style="36"/>
    <col min="33" max="33" width="8.85546875" style="36" customWidth="1"/>
    <col min="34" max="1025" width="11.42578125" style="36"/>
  </cols>
  <sheetData>
    <row r="1" spans="1:37" ht="18" customHeight="1" x14ac:dyDescent="0.25">
      <c r="A1" s="191" t="s">
        <v>681</v>
      </c>
      <c r="B1" s="192" t="s">
        <v>242</v>
      </c>
      <c r="C1" s="192"/>
      <c r="D1" s="192"/>
      <c r="E1" s="192"/>
      <c r="F1" s="192"/>
      <c r="G1" s="192"/>
      <c r="H1" s="192"/>
      <c r="I1" s="192"/>
      <c r="J1" s="192"/>
      <c r="K1" s="192"/>
      <c r="L1" s="192"/>
      <c r="M1" s="192"/>
      <c r="N1" s="192"/>
      <c r="O1" s="192"/>
      <c r="P1" s="192"/>
      <c r="Q1" s="192"/>
      <c r="R1" s="192"/>
      <c r="S1" s="192"/>
      <c r="T1" s="192"/>
      <c r="U1" s="192"/>
      <c r="V1" s="192"/>
      <c r="W1" s="192"/>
      <c r="X1" s="192"/>
      <c r="Y1" s="192"/>
      <c r="Z1" s="43"/>
      <c r="AA1" s="43"/>
      <c r="AB1" s="43"/>
      <c r="AC1" s="43"/>
      <c r="AD1" s="43"/>
      <c r="AE1" s="43"/>
      <c r="AF1" s="43"/>
      <c r="AG1" s="43"/>
      <c r="AH1" s="43"/>
      <c r="AI1" s="43"/>
      <c r="AJ1" s="43"/>
      <c r="AK1" s="43"/>
    </row>
    <row r="2" spans="1:37" ht="20.25" customHeight="1" x14ac:dyDescent="0.25">
      <c r="A2" s="191"/>
      <c r="B2" s="169" t="str">
        <f>INDEX(Progression!A33,1)</f>
        <v>S27 : Projet : Réalisation de la partie mécanique</v>
      </c>
      <c r="C2" s="169"/>
      <c r="D2" s="169"/>
      <c r="E2" s="169"/>
      <c r="F2" s="169"/>
      <c r="G2" s="169"/>
      <c r="H2" s="169"/>
      <c r="I2" s="169"/>
      <c r="J2" s="169"/>
      <c r="K2" s="169"/>
      <c r="L2" s="169"/>
      <c r="M2" s="169"/>
      <c r="N2" s="169"/>
      <c r="O2" s="169"/>
      <c r="P2" s="169"/>
      <c r="Q2" s="169"/>
      <c r="R2" s="169"/>
      <c r="S2" s="169"/>
      <c r="T2" s="169"/>
      <c r="U2" s="169"/>
      <c r="V2" s="169"/>
      <c r="W2" s="169"/>
      <c r="X2" s="169"/>
      <c r="Y2" s="169"/>
      <c r="Z2" s="43"/>
      <c r="AA2" s="43"/>
      <c r="AB2" s="43"/>
      <c r="AC2" s="43"/>
      <c r="AD2" s="43"/>
      <c r="AE2" s="43"/>
      <c r="AF2" s="43"/>
      <c r="AG2" s="43"/>
      <c r="AH2" s="43"/>
      <c r="AI2" s="43"/>
      <c r="AJ2" s="43"/>
      <c r="AK2" s="43"/>
    </row>
    <row r="3" spans="1:37" ht="15.75" customHeight="1" x14ac:dyDescent="0.25">
      <c r="A3" s="48" t="s">
        <v>297</v>
      </c>
      <c r="B3" s="266" t="s">
        <v>298</v>
      </c>
      <c r="C3" s="266"/>
      <c r="D3" s="266"/>
      <c r="E3" s="266"/>
      <c r="F3" s="266"/>
      <c r="G3" s="266"/>
      <c r="H3" s="266"/>
      <c r="I3" s="266"/>
      <c r="J3" s="266"/>
      <c r="K3" s="267" t="s">
        <v>299</v>
      </c>
      <c r="L3" s="267"/>
      <c r="M3" s="267"/>
      <c r="N3" s="267"/>
      <c r="O3" s="267"/>
      <c r="P3" s="267"/>
      <c r="Q3" s="267"/>
      <c r="R3" s="268" t="s">
        <v>245</v>
      </c>
      <c r="S3" s="268"/>
      <c r="T3" s="268"/>
      <c r="U3" s="268"/>
      <c r="V3" s="268"/>
      <c r="W3" s="268"/>
      <c r="X3" s="268"/>
      <c r="Y3" s="268"/>
      <c r="Z3" s="43"/>
      <c r="AA3" s="43"/>
      <c r="AB3" s="43"/>
      <c r="AC3" s="43"/>
      <c r="AD3" s="43"/>
      <c r="AE3" s="43"/>
      <c r="AF3" s="43"/>
      <c r="AG3" s="43"/>
      <c r="AH3" s="43"/>
      <c r="AI3" s="43"/>
      <c r="AJ3" s="43"/>
      <c r="AK3" s="43"/>
    </row>
    <row r="4" spans="1:37" ht="65.25" customHeight="1" x14ac:dyDescent="0.25">
      <c r="A4" s="55" t="s">
        <v>8</v>
      </c>
      <c r="B4" s="224" t="s">
        <v>36</v>
      </c>
      <c r="C4" s="224"/>
      <c r="D4" s="224"/>
      <c r="E4" s="224"/>
      <c r="F4" s="224"/>
      <c r="G4" s="224"/>
      <c r="H4" s="224"/>
      <c r="I4" s="224"/>
      <c r="J4" s="224"/>
      <c r="K4" s="394"/>
      <c r="L4" s="394"/>
      <c r="M4" s="394"/>
      <c r="N4" s="394"/>
      <c r="O4" s="394"/>
      <c r="P4" s="394"/>
      <c r="Q4" s="394"/>
      <c r="R4" s="369" t="s">
        <v>141</v>
      </c>
      <c r="S4" s="369"/>
      <c r="T4" s="369"/>
      <c r="U4" s="369"/>
      <c r="V4" s="369"/>
      <c r="W4" s="369"/>
      <c r="X4" s="369"/>
      <c r="Y4" s="369"/>
      <c r="Z4" s="43"/>
      <c r="AA4" s="43"/>
      <c r="AB4" s="43"/>
      <c r="AC4" s="43"/>
      <c r="AD4" s="43"/>
      <c r="AE4" s="43"/>
      <c r="AF4" s="43"/>
      <c r="AG4" s="43"/>
      <c r="AH4" s="43"/>
      <c r="AI4" s="43"/>
      <c r="AJ4" s="43"/>
      <c r="AK4" s="43"/>
    </row>
    <row r="5" spans="1:37" ht="16.5" customHeight="1" x14ac:dyDescent="0.25">
      <c r="A5" s="188" t="s">
        <v>256</v>
      </c>
      <c r="B5" s="188"/>
      <c r="C5" s="188"/>
      <c r="D5" s="188"/>
      <c r="E5" s="188"/>
      <c r="F5" s="188"/>
      <c r="G5" s="188"/>
      <c r="H5" s="188"/>
      <c r="I5" s="188"/>
      <c r="J5" s="188"/>
      <c r="K5" s="188"/>
      <c r="L5" s="188"/>
      <c r="M5" s="188"/>
      <c r="N5" s="256" t="s">
        <v>257</v>
      </c>
      <c r="O5" s="256"/>
      <c r="P5" s="256"/>
      <c r="Q5" s="256"/>
      <c r="R5" s="256"/>
      <c r="S5" s="256"/>
      <c r="T5" s="256"/>
      <c r="U5" s="256"/>
      <c r="V5" s="256"/>
      <c r="W5" s="256"/>
      <c r="X5" s="256"/>
      <c r="Y5" s="256"/>
      <c r="Z5" s="43"/>
      <c r="AA5" s="43"/>
      <c r="AB5" s="43"/>
      <c r="AC5" s="43"/>
      <c r="AD5" s="43"/>
      <c r="AE5" s="43"/>
      <c r="AF5" s="43"/>
      <c r="AG5" s="43"/>
      <c r="AH5" s="43"/>
      <c r="AI5" s="43"/>
      <c r="AJ5" s="43"/>
      <c r="AK5" s="43"/>
    </row>
    <row r="6" spans="1:37" ht="30.75" customHeight="1" x14ac:dyDescent="0.25">
      <c r="A6" s="190" t="s">
        <v>682</v>
      </c>
      <c r="B6" s="190"/>
      <c r="C6" s="190"/>
      <c r="D6" s="190"/>
      <c r="E6" s="190"/>
      <c r="F6" s="190"/>
      <c r="G6" s="190"/>
      <c r="H6" s="190"/>
      <c r="I6" s="190"/>
      <c r="J6" s="190"/>
      <c r="K6" s="190"/>
      <c r="L6" s="190"/>
      <c r="M6" s="190"/>
      <c r="N6" s="190" t="s">
        <v>675</v>
      </c>
      <c r="O6" s="190"/>
      <c r="P6" s="190"/>
      <c r="Q6" s="190"/>
      <c r="R6" s="190"/>
      <c r="S6" s="190"/>
      <c r="T6" s="190"/>
      <c r="U6" s="190"/>
      <c r="V6" s="190"/>
      <c r="W6" s="190"/>
      <c r="X6" s="190"/>
      <c r="Y6" s="190"/>
      <c r="Z6" s="43"/>
      <c r="AA6" s="43"/>
      <c r="AB6" s="43"/>
      <c r="AC6" s="43"/>
      <c r="AD6" s="43"/>
      <c r="AE6" s="43"/>
      <c r="AF6" s="43"/>
      <c r="AG6" s="43"/>
      <c r="AH6" s="43"/>
      <c r="AI6" s="43"/>
      <c r="AJ6" s="43"/>
      <c r="AK6" s="43"/>
    </row>
    <row r="7" spans="1:37" ht="30.75" customHeight="1" x14ac:dyDescent="0.25">
      <c r="A7" s="190"/>
      <c r="B7" s="190"/>
      <c r="C7" s="190"/>
      <c r="D7" s="190"/>
      <c r="E7" s="190"/>
      <c r="F7" s="190"/>
      <c r="G7" s="190"/>
      <c r="H7" s="190"/>
      <c r="I7" s="190"/>
      <c r="J7" s="190"/>
      <c r="K7" s="190"/>
      <c r="L7" s="190"/>
      <c r="M7" s="190"/>
      <c r="N7" s="190"/>
      <c r="O7" s="190"/>
      <c r="P7" s="190"/>
      <c r="Q7" s="190"/>
      <c r="R7" s="190"/>
      <c r="S7" s="190"/>
      <c r="T7" s="190"/>
      <c r="U7" s="190"/>
      <c r="V7" s="190"/>
      <c r="W7" s="190"/>
      <c r="X7" s="190"/>
      <c r="Y7" s="190"/>
      <c r="Z7" s="43"/>
      <c r="AA7" s="43"/>
      <c r="AB7" s="43"/>
      <c r="AC7" s="43"/>
      <c r="AD7" s="43"/>
      <c r="AE7" s="43"/>
      <c r="AF7" s="43"/>
      <c r="AG7" s="43"/>
      <c r="AH7" s="43"/>
      <c r="AI7" s="43"/>
      <c r="AJ7" s="43"/>
      <c r="AK7" s="43"/>
    </row>
    <row r="8" spans="1:37" ht="16.5" customHeight="1" x14ac:dyDescent="0.25">
      <c r="A8" s="209" t="s">
        <v>302</v>
      </c>
      <c r="B8" s="209"/>
      <c r="C8" s="209"/>
      <c r="D8" s="209"/>
      <c r="E8" s="209"/>
      <c r="F8" s="209"/>
      <c r="G8" s="209"/>
      <c r="H8" s="209"/>
      <c r="I8" s="209"/>
      <c r="J8" s="209"/>
      <c r="K8" s="209"/>
      <c r="L8" s="209"/>
      <c r="M8" s="209"/>
      <c r="N8" s="210" t="s">
        <v>303</v>
      </c>
      <c r="O8" s="210"/>
      <c r="P8" s="210"/>
      <c r="Q8" s="210"/>
      <c r="R8" s="210"/>
      <c r="S8" s="210"/>
      <c r="T8" s="210"/>
      <c r="U8" s="210"/>
      <c r="V8" s="210"/>
      <c r="W8" s="210"/>
      <c r="X8" s="210"/>
      <c r="Y8" s="210"/>
      <c r="Z8" s="43"/>
      <c r="AA8" s="43"/>
      <c r="AB8" s="43"/>
      <c r="AC8" s="43"/>
      <c r="AD8" s="43"/>
      <c r="AE8" s="43"/>
      <c r="AF8" s="43"/>
      <c r="AG8" s="43"/>
      <c r="AH8" s="43"/>
      <c r="AI8" s="43"/>
      <c r="AJ8" s="43"/>
      <c r="AK8" s="43"/>
    </row>
    <row r="9" spans="1:37" ht="30" customHeight="1" x14ac:dyDescent="0.25">
      <c r="A9" s="255" t="s">
        <v>683</v>
      </c>
      <c r="B9" s="255"/>
      <c r="C9" s="255"/>
      <c r="D9" s="255"/>
      <c r="E9" s="255"/>
      <c r="F9" s="255"/>
      <c r="G9" s="255"/>
      <c r="H9" s="255"/>
      <c r="I9" s="255"/>
      <c r="J9" s="255"/>
      <c r="K9" s="255"/>
      <c r="L9" s="255"/>
      <c r="M9" s="255"/>
      <c r="N9" s="212" t="s">
        <v>305</v>
      </c>
      <c r="O9" s="212"/>
      <c r="P9" s="212"/>
      <c r="Q9" s="212"/>
      <c r="R9" s="212"/>
      <c r="S9" s="212"/>
      <c r="T9" s="212"/>
      <c r="U9" s="212"/>
      <c r="V9" s="212"/>
      <c r="W9" s="212"/>
      <c r="X9" s="212"/>
      <c r="Y9" s="212"/>
      <c r="Z9" s="43"/>
      <c r="AA9" s="43"/>
      <c r="AB9" s="43"/>
      <c r="AC9" s="43"/>
      <c r="AD9" s="43"/>
      <c r="AE9" s="43"/>
      <c r="AF9" s="43"/>
      <c r="AG9" s="43"/>
      <c r="AH9" s="43"/>
      <c r="AI9" s="43"/>
      <c r="AJ9" s="43"/>
      <c r="AK9" s="43"/>
    </row>
    <row r="10" spans="1:37" ht="30" customHeight="1" x14ac:dyDescent="0.25">
      <c r="A10" s="255"/>
      <c r="B10" s="255"/>
      <c r="C10" s="255"/>
      <c r="D10" s="255"/>
      <c r="E10" s="255"/>
      <c r="F10" s="255"/>
      <c r="G10" s="255"/>
      <c r="H10" s="255"/>
      <c r="I10" s="255"/>
      <c r="J10" s="255"/>
      <c r="K10" s="255"/>
      <c r="L10" s="255"/>
      <c r="M10" s="255"/>
      <c r="N10" s="212"/>
      <c r="O10" s="212"/>
      <c r="P10" s="212"/>
      <c r="Q10" s="212"/>
      <c r="R10" s="212"/>
      <c r="S10" s="212"/>
      <c r="T10" s="212"/>
      <c r="U10" s="212"/>
      <c r="V10" s="212"/>
      <c r="W10" s="212"/>
      <c r="X10" s="212"/>
      <c r="Y10" s="212"/>
      <c r="Z10" s="43"/>
      <c r="AA10" s="43"/>
      <c r="AB10" s="43"/>
      <c r="AC10" s="43"/>
      <c r="AD10" s="43"/>
      <c r="AE10" s="43"/>
      <c r="AF10" s="43"/>
      <c r="AG10" s="43"/>
      <c r="AH10" s="43"/>
      <c r="AI10" s="43"/>
      <c r="AJ10" s="43"/>
      <c r="AK10" s="43"/>
    </row>
    <row r="11" spans="1:37" ht="21" customHeight="1" x14ac:dyDescent="0.25">
      <c r="A11" s="181" t="s">
        <v>260</v>
      </c>
      <c r="B11" s="181"/>
      <c r="C11" s="181"/>
      <c r="D11" s="181"/>
      <c r="E11" s="181"/>
      <c r="F11" s="62"/>
      <c r="G11" s="38"/>
      <c r="H11" s="38"/>
      <c r="I11" s="38"/>
      <c r="J11" s="38"/>
      <c r="K11" s="38"/>
      <c r="L11" s="63"/>
      <c r="M11" s="39"/>
      <c r="N11" s="182" t="s">
        <v>261</v>
      </c>
      <c r="O11" s="182"/>
      <c r="P11" s="182"/>
      <c r="Q11" s="182"/>
      <c r="R11" s="207"/>
      <c r="S11" s="207"/>
      <c r="T11" s="207"/>
      <c r="U11" s="207"/>
      <c r="V11" s="207"/>
      <c r="W11" s="207"/>
      <c r="X11" s="207"/>
      <c r="Y11" s="207"/>
      <c r="Z11" s="43"/>
      <c r="AA11" s="43"/>
      <c r="AB11" s="43"/>
      <c r="AC11" s="43"/>
      <c r="AD11" s="43"/>
      <c r="AE11" s="43"/>
      <c r="AF11" s="43"/>
      <c r="AG11" s="43"/>
      <c r="AH11" s="43"/>
      <c r="AI11" s="43"/>
      <c r="AJ11" s="43"/>
      <c r="AK11" s="43"/>
    </row>
    <row r="12" spans="1:37" ht="16.5" customHeight="1" x14ac:dyDescent="0.25">
      <c r="A12" s="184" t="s">
        <v>263</v>
      </c>
      <c r="B12" s="184"/>
      <c r="C12" s="184"/>
      <c r="D12" s="184"/>
      <c r="E12" s="184"/>
      <c r="F12" s="140"/>
      <c r="G12" s="134"/>
      <c r="H12" s="134"/>
      <c r="I12" s="134"/>
      <c r="J12" s="134"/>
      <c r="K12" s="134"/>
      <c r="L12" s="134"/>
      <c r="M12" s="135"/>
      <c r="N12" s="182"/>
      <c r="O12" s="182"/>
      <c r="P12" s="182"/>
      <c r="Q12" s="182"/>
      <c r="R12" s="207"/>
      <c r="S12" s="207"/>
      <c r="T12" s="207"/>
      <c r="U12" s="207"/>
      <c r="V12" s="207"/>
      <c r="W12" s="207"/>
      <c r="X12" s="207"/>
      <c r="Y12" s="207"/>
      <c r="Z12" s="43"/>
      <c r="AA12" s="43"/>
      <c r="AB12" s="43"/>
      <c r="AC12" s="43"/>
      <c r="AD12" s="43"/>
      <c r="AE12" s="43"/>
      <c r="AF12" s="43"/>
      <c r="AG12" s="43"/>
      <c r="AH12" s="43"/>
      <c r="AI12" s="43"/>
      <c r="AJ12" s="43"/>
      <c r="AK12" s="43"/>
    </row>
    <row r="13" spans="1:37" x14ac:dyDescent="0.25">
      <c r="A13" s="87"/>
      <c r="B13" s="88"/>
      <c r="C13" s="88"/>
      <c r="D13" s="88"/>
      <c r="E13" s="88"/>
      <c r="F13" s="88"/>
      <c r="G13" s="88"/>
      <c r="H13" s="89"/>
      <c r="I13" s="89"/>
      <c r="J13" s="89"/>
      <c r="K13" s="90"/>
      <c r="L13" s="90"/>
      <c r="M13" s="90"/>
      <c r="N13" s="90"/>
      <c r="O13" s="91"/>
      <c r="P13" s="91"/>
      <c r="Q13" s="91"/>
      <c r="R13" s="91"/>
      <c r="S13" s="91"/>
      <c r="T13" s="91"/>
      <c r="U13" s="91"/>
      <c r="V13" s="91"/>
      <c r="W13" s="91"/>
      <c r="X13" s="91"/>
      <c r="Y13" s="91"/>
      <c r="Z13" s="43"/>
      <c r="AA13" s="43"/>
      <c r="AB13" s="43"/>
      <c r="AC13" s="43"/>
      <c r="AD13" s="43"/>
      <c r="AE13" s="43"/>
      <c r="AF13" s="43"/>
      <c r="AG13" s="43"/>
      <c r="AH13" s="43"/>
      <c r="AI13" s="43"/>
      <c r="AJ13" s="43"/>
      <c r="AK13" s="43"/>
    </row>
    <row r="14" spans="1:37" ht="15.75" x14ac:dyDescent="0.25">
      <c r="A14" s="206" t="s">
        <v>264</v>
      </c>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43"/>
      <c r="AA14" s="43"/>
      <c r="AB14" s="43"/>
      <c r="AC14" s="43"/>
      <c r="AD14" s="43"/>
      <c r="AE14" s="43"/>
      <c r="AF14" s="43"/>
      <c r="AG14" s="43"/>
      <c r="AH14" s="43"/>
      <c r="AI14" s="43"/>
      <c r="AJ14" s="43"/>
      <c r="AK14" s="43"/>
    </row>
    <row r="15" spans="1:37" x14ac:dyDescent="0.25">
      <c r="A15" s="58"/>
      <c r="B15" s="59"/>
      <c r="C15" s="349" t="s">
        <v>428</v>
      </c>
      <c r="D15" s="349"/>
      <c r="E15" s="349"/>
      <c r="F15" s="349"/>
      <c r="G15" s="349"/>
      <c r="H15" s="349"/>
      <c r="I15" s="349"/>
      <c r="J15" s="349"/>
      <c r="K15" s="349"/>
      <c r="L15" s="293"/>
      <c r="M15" s="293"/>
      <c r="N15" s="293"/>
      <c r="O15" s="293"/>
      <c r="P15" s="293"/>
      <c r="Q15" s="293"/>
      <c r="R15" s="293"/>
      <c r="S15" s="287"/>
      <c r="T15" s="287"/>
      <c r="U15" s="287"/>
      <c r="V15" s="287"/>
      <c r="W15" s="287"/>
      <c r="X15" s="287"/>
      <c r="Y15" s="287"/>
      <c r="Z15" s="287"/>
      <c r="AA15" s="287"/>
      <c r="AB15" s="287"/>
      <c r="AC15" s="287"/>
      <c r="AD15" s="287"/>
      <c r="AE15" s="287"/>
      <c r="AF15" s="287"/>
      <c r="AG15" s="287"/>
      <c r="AH15" s="43"/>
      <c r="AI15" s="43"/>
      <c r="AJ15" s="43"/>
      <c r="AK15" s="43"/>
    </row>
    <row r="16" spans="1:37" ht="33.75" customHeight="1" x14ac:dyDescent="0.25">
      <c r="A16" s="177" t="s">
        <v>270</v>
      </c>
      <c r="B16" s="177"/>
      <c r="C16" s="346" t="s">
        <v>684</v>
      </c>
      <c r="D16" s="346"/>
      <c r="E16" s="346"/>
      <c r="F16" s="346"/>
      <c r="G16" s="346"/>
      <c r="H16" s="346"/>
      <c r="I16" s="346"/>
      <c r="J16" s="346"/>
      <c r="K16" s="346"/>
      <c r="L16" s="392"/>
      <c r="M16" s="392"/>
      <c r="N16" s="392"/>
      <c r="O16" s="392"/>
      <c r="P16" s="392"/>
      <c r="Q16" s="392"/>
      <c r="R16" s="392"/>
      <c r="S16" s="393"/>
      <c r="T16" s="393"/>
      <c r="U16" s="393"/>
      <c r="V16" s="393"/>
      <c r="W16" s="393"/>
      <c r="X16" s="393"/>
      <c r="Y16" s="393"/>
      <c r="Z16" s="168"/>
      <c r="AA16" s="168"/>
      <c r="AB16" s="168"/>
      <c r="AC16" s="168"/>
      <c r="AD16" s="168"/>
      <c r="AE16" s="168"/>
      <c r="AF16" s="168"/>
      <c r="AG16" s="168"/>
      <c r="AH16" s="43"/>
      <c r="AI16" s="43"/>
      <c r="AJ16" s="43"/>
      <c r="AK16" s="43"/>
    </row>
    <row r="17" spans="1:37" ht="45" customHeight="1" x14ac:dyDescent="0.25">
      <c r="A17" s="170" t="s">
        <v>276</v>
      </c>
      <c r="B17" s="170"/>
      <c r="C17" s="346" t="s">
        <v>685</v>
      </c>
      <c r="D17" s="346"/>
      <c r="E17" s="346"/>
      <c r="F17" s="346"/>
      <c r="G17" s="346"/>
      <c r="H17" s="346"/>
      <c r="I17" s="346"/>
      <c r="J17" s="346"/>
      <c r="K17" s="346"/>
      <c r="L17" s="392"/>
      <c r="M17" s="392"/>
      <c r="N17" s="392"/>
      <c r="O17" s="392"/>
      <c r="P17" s="392"/>
      <c r="Q17" s="392"/>
      <c r="R17" s="392"/>
      <c r="S17" s="393"/>
      <c r="T17" s="393"/>
      <c r="U17" s="393"/>
      <c r="V17" s="393"/>
      <c r="W17" s="393"/>
      <c r="X17" s="393"/>
      <c r="Y17" s="393"/>
      <c r="Z17" s="168"/>
      <c r="AA17" s="168"/>
      <c r="AB17" s="168"/>
      <c r="AC17" s="168"/>
      <c r="AD17" s="168"/>
      <c r="AE17" s="168"/>
      <c r="AF17" s="168"/>
      <c r="AG17" s="168"/>
      <c r="AH17" s="97"/>
      <c r="AI17" s="97"/>
      <c r="AJ17" s="97"/>
      <c r="AK17" s="97"/>
    </row>
    <row r="18" spans="1:37" ht="45" customHeight="1" x14ac:dyDescent="0.25">
      <c r="A18" s="174" t="s">
        <v>281</v>
      </c>
      <c r="B18" s="174"/>
      <c r="C18" s="346" t="s">
        <v>437</v>
      </c>
      <c r="D18" s="346"/>
      <c r="E18" s="346"/>
      <c r="F18" s="346"/>
      <c r="G18" s="346"/>
      <c r="H18" s="346"/>
      <c r="I18" s="346"/>
      <c r="J18" s="346"/>
      <c r="K18" s="346"/>
      <c r="L18" s="392"/>
      <c r="M18" s="392"/>
      <c r="N18" s="392"/>
      <c r="O18" s="392"/>
      <c r="P18" s="392"/>
      <c r="Q18" s="392"/>
      <c r="R18" s="392"/>
      <c r="S18" s="393"/>
      <c r="T18" s="393"/>
      <c r="U18" s="393"/>
      <c r="V18" s="393"/>
      <c r="W18" s="393"/>
      <c r="X18" s="393"/>
      <c r="Y18" s="393"/>
      <c r="Z18" s="168"/>
      <c r="AA18" s="168"/>
      <c r="AB18" s="168"/>
      <c r="AC18" s="168"/>
      <c r="AD18" s="168"/>
      <c r="AE18" s="168"/>
      <c r="AF18" s="168"/>
      <c r="AG18" s="168"/>
      <c r="AH18" s="97"/>
      <c r="AI18" s="97"/>
      <c r="AJ18" s="97"/>
      <c r="AK18" s="97"/>
    </row>
    <row r="19" spans="1:37" ht="45" customHeight="1" x14ac:dyDescent="0.25">
      <c r="A19" s="174" t="s">
        <v>286</v>
      </c>
      <c r="B19" s="174"/>
      <c r="C19" s="346" t="s">
        <v>686</v>
      </c>
      <c r="D19" s="346"/>
      <c r="E19" s="346"/>
      <c r="F19" s="346"/>
      <c r="G19" s="346"/>
      <c r="H19" s="346"/>
      <c r="I19" s="346"/>
      <c r="J19" s="346"/>
      <c r="K19" s="346"/>
      <c r="L19" s="392"/>
      <c r="M19" s="392"/>
      <c r="N19" s="392"/>
      <c r="O19" s="392"/>
      <c r="P19" s="392"/>
      <c r="Q19" s="392"/>
      <c r="R19" s="392"/>
      <c r="S19" s="393"/>
      <c r="T19" s="393"/>
      <c r="U19" s="393"/>
      <c r="V19" s="393"/>
      <c r="W19" s="393"/>
      <c r="X19" s="393"/>
      <c r="Y19" s="393"/>
      <c r="Z19" s="168"/>
      <c r="AA19" s="168"/>
      <c r="AB19" s="168"/>
      <c r="AC19" s="168"/>
      <c r="AD19" s="168"/>
      <c r="AE19" s="168"/>
      <c r="AF19" s="168"/>
      <c r="AG19" s="168"/>
      <c r="AH19" s="43"/>
      <c r="AI19" s="43"/>
      <c r="AJ19" s="43"/>
      <c r="AK19" s="43"/>
    </row>
    <row r="20" spans="1:37" ht="90.75" customHeight="1" x14ac:dyDescent="0.25">
      <c r="A20" s="170" t="s">
        <v>292</v>
      </c>
      <c r="B20" s="170"/>
      <c r="C20" s="346" t="s">
        <v>294</v>
      </c>
      <c r="D20" s="346"/>
      <c r="E20" s="346"/>
      <c r="F20" s="346"/>
      <c r="G20" s="346"/>
      <c r="H20" s="346"/>
      <c r="I20" s="346"/>
      <c r="J20" s="346"/>
      <c r="K20" s="346"/>
      <c r="L20" s="388"/>
      <c r="M20" s="388"/>
      <c r="N20" s="388"/>
      <c r="O20" s="388"/>
      <c r="P20" s="388"/>
      <c r="Q20" s="388"/>
      <c r="R20" s="388"/>
      <c r="S20" s="304"/>
      <c r="T20" s="304"/>
      <c r="U20" s="304"/>
      <c r="V20" s="304"/>
      <c r="W20" s="304"/>
      <c r="X20" s="304"/>
      <c r="Y20" s="304"/>
      <c r="Z20" s="365"/>
      <c r="AA20" s="365"/>
      <c r="AB20" s="365"/>
      <c r="AC20" s="365"/>
      <c r="AD20" s="365"/>
      <c r="AE20" s="365"/>
      <c r="AF20" s="365"/>
      <c r="AG20" s="365"/>
      <c r="AH20" s="43"/>
      <c r="AI20" s="43"/>
      <c r="AJ20" s="43"/>
      <c r="AK20" s="43"/>
    </row>
    <row r="21" spans="1:37" ht="45.75" customHeight="1" x14ac:dyDescent="0.25">
      <c r="A21" s="174" t="s">
        <v>322</v>
      </c>
      <c r="B21" s="174"/>
      <c r="C21" s="229" t="s">
        <v>8</v>
      </c>
      <c r="D21" s="229"/>
      <c r="E21" s="230"/>
      <c r="F21" s="230"/>
      <c r="G21" s="230"/>
      <c r="H21" s="230"/>
      <c r="I21" s="75"/>
      <c r="J21" s="75"/>
      <c r="K21" s="75"/>
      <c r="L21" s="387"/>
      <c r="M21" s="387"/>
      <c r="N21" s="302"/>
      <c r="O21" s="302"/>
      <c r="P21" s="302"/>
      <c r="Q21" s="302"/>
      <c r="R21" s="103"/>
      <c r="S21" s="302"/>
      <c r="T21" s="302"/>
      <c r="U21" s="302"/>
      <c r="V21" s="302"/>
      <c r="W21" s="302"/>
      <c r="X21" s="302"/>
      <c r="Y21" s="103"/>
      <c r="Z21" s="302"/>
      <c r="AA21" s="302"/>
      <c r="AB21" s="302"/>
      <c r="AC21" s="302"/>
      <c r="AD21" s="302"/>
      <c r="AE21" s="302"/>
      <c r="AF21" s="103"/>
      <c r="AG21" s="103"/>
      <c r="AH21" s="43"/>
      <c r="AI21" s="43"/>
      <c r="AJ21" s="43"/>
      <c r="AK21" s="43"/>
    </row>
    <row r="22" spans="1:37" x14ac:dyDescent="0.25">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row>
    <row r="23" spans="1:37" x14ac:dyDescent="0.25">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row>
    <row r="24" spans="1:37" x14ac:dyDescent="0.25">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row>
    <row r="25" spans="1:37" x14ac:dyDescent="0.25">
      <c r="A25" s="43"/>
      <c r="B25" s="43"/>
      <c r="C25" s="43"/>
      <c r="D25" s="43"/>
      <c r="E25" s="43"/>
      <c r="F25" s="43"/>
      <c r="G25" s="43"/>
      <c r="H25" s="43"/>
      <c r="I25" s="47"/>
      <c r="J25" s="47"/>
      <c r="K25" s="47"/>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row>
    <row r="26" spans="1:37" ht="15.75" x14ac:dyDescent="0.25">
      <c r="A26" s="43"/>
      <c r="B26" s="43"/>
      <c r="C26" s="43"/>
      <c r="D26" s="43"/>
      <c r="E26" s="43"/>
      <c r="F26" s="43"/>
      <c r="G26" s="43"/>
      <c r="H26" s="43"/>
      <c r="I26" s="44"/>
      <c r="J26" s="45"/>
      <c r="K26" s="46"/>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row>
    <row r="27" spans="1:37" x14ac:dyDescent="0.25">
      <c r="A27" s="43"/>
      <c r="B27" s="43"/>
      <c r="C27" s="43"/>
      <c r="D27" s="43"/>
      <c r="E27" s="43"/>
      <c r="F27" s="43"/>
      <c r="G27" s="43"/>
      <c r="H27" s="43"/>
      <c r="I27" s="47"/>
      <c r="J27" s="46"/>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row>
    <row r="28" spans="1:37" x14ac:dyDescent="0.25">
      <c r="A28" s="43"/>
      <c r="B28" s="43"/>
      <c r="C28" s="43"/>
      <c r="D28" s="43"/>
      <c r="E28" s="43"/>
      <c r="F28" s="43"/>
      <c r="G28" s="43"/>
      <c r="H28" s="43"/>
      <c r="I28" s="47"/>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row>
    <row r="29" spans="1:37" x14ac:dyDescent="0.25">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row>
    <row r="30" spans="1:37" x14ac:dyDescent="0.25">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row>
    <row r="31" spans="1:37" x14ac:dyDescent="0.25">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row>
  </sheetData>
  <mergeCells count="63">
    <mergeCell ref="A1:A2"/>
    <mergeCell ref="B1:Y1"/>
    <mergeCell ref="B2:Y2"/>
    <mergeCell ref="B3:J3"/>
    <mergeCell ref="K3:Q3"/>
    <mergeCell ref="R3:Y3"/>
    <mergeCell ref="B4:J4"/>
    <mergeCell ref="K4:Q4"/>
    <mergeCell ref="R4:Y4"/>
    <mergeCell ref="A5:M5"/>
    <mergeCell ref="N5:Y5"/>
    <mergeCell ref="A6:M7"/>
    <mergeCell ref="N6:Y7"/>
    <mergeCell ref="A8:M8"/>
    <mergeCell ref="N8:Y8"/>
    <mergeCell ref="A9:M10"/>
    <mergeCell ref="N9:Y10"/>
    <mergeCell ref="A11:E11"/>
    <mergeCell ref="N11:Q12"/>
    <mergeCell ref="R11:Y12"/>
    <mergeCell ref="A12:E12"/>
    <mergeCell ref="A14:Y14"/>
    <mergeCell ref="C15:K15"/>
    <mergeCell ref="L15:R15"/>
    <mergeCell ref="S15:Y15"/>
    <mergeCell ref="Z15:AG15"/>
    <mergeCell ref="A16:B16"/>
    <mergeCell ref="C16:K16"/>
    <mergeCell ref="L16:R16"/>
    <mergeCell ref="S16:Y16"/>
    <mergeCell ref="Z16:AG16"/>
    <mergeCell ref="A17:B17"/>
    <mergeCell ref="C17:K17"/>
    <mergeCell ref="L17:R17"/>
    <mergeCell ref="S17:Y17"/>
    <mergeCell ref="Z17:AG17"/>
    <mergeCell ref="A18:B18"/>
    <mergeCell ref="C18:K18"/>
    <mergeCell ref="L18:R18"/>
    <mergeCell ref="S18:Y18"/>
    <mergeCell ref="Z18:AG18"/>
    <mergeCell ref="A19:B19"/>
    <mergeCell ref="C19:K19"/>
    <mergeCell ref="L19:R19"/>
    <mergeCell ref="S19:Y19"/>
    <mergeCell ref="Z19:AG19"/>
    <mergeCell ref="A20:B20"/>
    <mergeCell ref="C20:K20"/>
    <mergeCell ref="L20:R20"/>
    <mergeCell ref="S20:Y20"/>
    <mergeCell ref="Z20:AG20"/>
    <mergeCell ref="A21:B21"/>
    <mergeCell ref="C21:D21"/>
    <mergeCell ref="E21:F21"/>
    <mergeCell ref="G21:H21"/>
    <mergeCell ref="L21:M21"/>
    <mergeCell ref="Z21:AB21"/>
    <mergeCell ref="AC21:AE21"/>
    <mergeCell ref="N21:O21"/>
    <mergeCell ref="P21:Q21"/>
    <mergeCell ref="S21:T21"/>
    <mergeCell ref="U21:V21"/>
    <mergeCell ref="W21:X21"/>
  </mergeCells>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pageSetUpPr fitToPage="1"/>
  </sheetPr>
  <dimension ref="A1:AMK50"/>
  <sheetViews>
    <sheetView zoomScale="75" zoomScaleNormal="75" workbookViewId="0">
      <selection activeCell="AK28" sqref="AK28"/>
    </sheetView>
  </sheetViews>
  <sheetFormatPr baseColWidth="10" defaultColWidth="9.140625" defaultRowHeight="15" x14ac:dyDescent="0.25"/>
  <cols>
    <col min="1" max="1" width="7.28515625" style="36" customWidth="1"/>
    <col min="2" max="10" width="6.5703125" style="36" customWidth="1"/>
    <col min="11" max="11" width="9.140625" style="36" customWidth="1"/>
    <col min="12" max="17" width="8.28515625" style="36" customWidth="1"/>
    <col min="18" max="25" width="8.5703125" style="36" customWidth="1"/>
    <col min="26" max="31" width="4.7109375" style="36" customWidth="1"/>
    <col min="32" max="32" width="11.42578125" style="36"/>
    <col min="33" max="33" width="8.85546875" style="36" customWidth="1"/>
    <col min="34" max="1025" width="11.42578125" style="36"/>
  </cols>
  <sheetData>
    <row r="1" spans="1:35" ht="18" customHeight="1" x14ac:dyDescent="0.25">
      <c r="A1" s="191" t="s">
        <v>296</v>
      </c>
      <c r="B1" s="192" t="s">
        <v>242</v>
      </c>
      <c r="C1" s="192"/>
      <c r="D1" s="192"/>
      <c r="E1" s="192"/>
      <c r="F1" s="192"/>
      <c r="G1" s="192"/>
      <c r="H1" s="192"/>
      <c r="I1" s="192"/>
      <c r="J1" s="192"/>
      <c r="K1" s="192"/>
      <c r="L1" s="192"/>
      <c r="M1" s="192"/>
      <c r="N1" s="192"/>
      <c r="O1" s="192"/>
      <c r="P1" s="192"/>
      <c r="Q1" s="192"/>
      <c r="R1" s="192"/>
      <c r="S1" s="192"/>
      <c r="T1" s="192"/>
      <c r="U1" s="192"/>
      <c r="V1" s="192"/>
      <c r="W1" s="192"/>
      <c r="X1" s="192"/>
      <c r="Y1" s="192"/>
      <c r="Z1" s="219" t="s">
        <v>106</v>
      </c>
      <c r="AA1" s="219"/>
      <c r="AB1" s="219"/>
      <c r="AC1" s="219"/>
      <c r="AD1" s="219"/>
      <c r="AE1" s="219"/>
      <c r="AF1" s="219"/>
      <c r="AG1" s="219"/>
      <c r="AH1" s="219"/>
      <c r="AI1" s="219"/>
    </row>
    <row r="2" spans="1:35" ht="20.25" customHeight="1" x14ac:dyDescent="0.25">
      <c r="A2" s="191"/>
      <c r="B2" s="194" t="str">
        <f>INDEX(Progression!A7,1)</f>
        <v>S1 : Comment décrire un objet technique ?</v>
      </c>
      <c r="C2" s="194"/>
      <c r="D2" s="194"/>
      <c r="E2" s="194"/>
      <c r="F2" s="194"/>
      <c r="G2" s="194"/>
      <c r="H2" s="194"/>
      <c r="I2" s="194"/>
      <c r="J2" s="194"/>
      <c r="K2" s="194"/>
      <c r="L2" s="194"/>
      <c r="M2" s="194"/>
      <c r="N2" s="194"/>
      <c r="O2" s="194"/>
      <c r="P2" s="194"/>
      <c r="Q2" s="194"/>
      <c r="R2" s="194"/>
      <c r="S2" s="194"/>
      <c r="T2" s="194"/>
      <c r="U2" s="194"/>
      <c r="V2" s="194"/>
      <c r="W2" s="194"/>
      <c r="X2" s="194"/>
      <c r="Y2" s="194"/>
      <c r="Z2" s="219"/>
      <c r="AA2" s="219"/>
      <c r="AB2" s="219"/>
      <c r="AC2" s="219"/>
      <c r="AD2" s="219"/>
      <c r="AE2" s="219"/>
      <c r="AF2" s="219"/>
      <c r="AG2" s="219"/>
      <c r="AH2" s="219"/>
      <c r="AI2" s="219"/>
    </row>
    <row r="3" spans="1:35" ht="15.75" customHeight="1" x14ac:dyDescent="0.25">
      <c r="A3" s="48" t="s">
        <v>297</v>
      </c>
      <c r="B3" s="220" t="s">
        <v>298</v>
      </c>
      <c r="C3" s="220"/>
      <c r="D3" s="220"/>
      <c r="E3" s="220"/>
      <c r="F3" s="220"/>
      <c r="G3" s="220"/>
      <c r="H3" s="220"/>
      <c r="I3" s="220"/>
      <c r="J3" s="220"/>
      <c r="K3" s="221" t="s">
        <v>299</v>
      </c>
      <c r="L3" s="221"/>
      <c r="M3" s="221"/>
      <c r="N3" s="221"/>
      <c r="O3" s="221"/>
      <c r="P3" s="221"/>
      <c r="Q3" s="221"/>
      <c r="R3" s="222" t="s">
        <v>245</v>
      </c>
      <c r="S3" s="222"/>
      <c r="T3" s="222"/>
      <c r="U3" s="222"/>
      <c r="V3" s="222"/>
      <c r="W3" s="222"/>
      <c r="X3" s="222"/>
      <c r="Y3" s="222"/>
      <c r="Z3" s="219"/>
      <c r="AA3" s="219"/>
      <c r="AB3" s="219"/>
      <c r="AC3" s="219"/>
      <c r="AD3" s="219"/>
      <c r="AE3" s="219"/>
      <c r="AF3" s="219"/>
      <c r="AG3" s="219"/>
      <c r="AH3" s="219"/>
      <c r="AI3" s="219"/>
    </row>
    <row r="4" spans="1:35" ht="32.25" customHeight="1" x14ac:dyDescent="0.25">
      <c r="A4" s="223" t="s">
        <v>6</v>
      </c>
      <c r="B4" s="224" t="s">
        <v>34</v>
      </c>
      <c r="C4" s="224"/>
      <c r="D4" s="224"/>
      <c r="E4" s="224"/>
      <c r="F4" s="224"/>
      <c r="G4" s="224"/>
      <c r="H4" s="224"/>
      <c r="I4" s="224"/>
      <c r="J4" s="224"/>
      <c r="K4" s="225"/>
      <c r="L4" s="225"/>
      <c r="M4" s="225"/>
      <c r="N4" s="225"/>
      <c r="O4" s="225"/>
      <c r="P4" s="225"/>
      <c r="Q4" s="225"/>
      <c r="R4" s="215" t="s">
        <v>130</v>
      </c>
      <c r="S4" s="215"/>
      <c r="T4" s="215"/>
      <c r="U4" s="215"/>
      <c r="V4" s="215"/>
      <c r="W4" s="215"/>
      <c r="X4" s="215"/>
      <c r="Y4" s="215"/>
      <c r="Z4" s="219"/>
      <c r="AA4" s="219"/>
      <c r="AB4" s="219"/>
      <c r="AC4" s="219"/>
      <c r="AD4" s="219"/>
      <c r="AE4" s="219"/>
      <c r="AF4" s="219"/>
      <c r="AG4" s="219"/>
      <c r="AH4" s="219"/>
      <c r="AI4" s="219"/>
    </row>
    <row r="5" spans="1:35" ht="32.25" customHeight="1" x14ac:dyDescent="0.25">
      <c r="A5" s="223"/>
      <c r="B5" s="224"/>
      <c r="C5" s="224"/>
      <c r="D5" s="224"/>
      <c r="E5" s="224"/>
      <c r="F5" s="224"/>
      <c r="G5" s="224"/>
      <c r="H5" s="224"/>
      <c r="I5" s="224"/>
      <c r="J5" s="224"/>
      <c r="K5" s="225"/>
      <c r="L5" s="225"/>
      <c r="M5" s="225"/>
      <c r="N5" s="225"/>
      <c r="O5" s="225"/>
      <c r="P5" s="225"/>
      <c r="Q5" s="225"/>
      <c r="R5" s="217" t="s">
        <v>131</v>
      </c>
      <c r="S5" s="217"/>
      <c r="T5" s="217"/>
      <c r="U5" s="217"/>
      <c r="V5" s="217"/>
      <c r="W5" s="217"/>
      <c r="X5" s="217"/>
      <c r="Y5" s="217"/>
      <c r="Z5" s="219"/>
      <c r="AA5" s="219"/>
      <c r="AB5" s="219"/>
      <c r="AC5" s="219"/>
      <c r="AD5" s="219"/>
      <c r="AE5" s="219"/>
      <c r="AF5" s="219"/>
      <c r="AG5" s="219"/>
      <c r="AH5" s="219"/>
      <c r="AI5" s="219"/>
    </row>
    <row r="6" spans="1:35" ht="48.75" customHeight="1" x14ac:dyDescent="0.25">
      <c r="A6" s="49" t="s">
        <v>14</v>
      </c>
      <c r="B6" s="226" t="s">
        <v>42</v>
      </c>
      <c r="C6" s="226"/>
      <c r="D6" s="226"/>
      <c r="E6" s="226"/>
      <c r="F6" s="226"/>
      <c r="G6" s="226"/>
      <c r="H6" s="226"/>
      <c r="I6" s="226"/>
      <c r="J6" s="226"/>
      <c r="K6" s="227" t="s">
        <v>82</v>
      </c>
      <c r="L6" s="227"/>
      <c r="M6" s="227"/>
      <c r="N6" s="227"/>
      <c r="O6" s="227"/>
      <c r="P6" s="227"/>
      <c r="Q6" s="227"/>
      <c r="R6" s="215" t="s">
        <v>161</v>
      </c>
      <c r="S6" s="215"/>
      <c r="T6" s="215"/>
      <c r="U6" s="215"/>
      <c r="V6" s="215"/>
      <c r="W6" s="215"/>
      <c r="X6" s="215"/>
      <c r="Y6" s="215"/>
      <c r="Z6" s="219"/>
      <c r="AA6" s="219"/>
      <c r="AB6" s="219"/>
      <c r="AC6" s="219"/>
      <c r="AD6" s="219"/>
      <c r="AE6" s="219"/>
      <c r="AF6" s="219"/>
      <c r="AG6" s="219"/>
      <c r="AH6" s="219"/>
      <c r="AI6" s="219"/>
    </row>
    <row r="7" spans="1:35" ht="32.25" customHeight="1" x14ac:dyDescent="0.25">
      <c r="A7" s="228" t="s">
        <v>16</v>
      </c>
      <c r="B7" s="213" t="s">
        <v>44</v>
      </c>
      <c r="C7" s="213"/>
      <c r="D7" s="213"/>
      <c r="E7" s="213"/>
      <c r="F7" s="213"/>
      <c r="G7" s="213"/>
      <c r="H7" s="213"/>
      <c r="I7" s="213"/>
      <c r="J7" s="213"/>
      <c r="K7" s="214" t="s">
        <v>86</v>
      </c>
      <c r="L7" s="214"/>
      <c r="M7" s="214"/>
      <c r="N7" s="214"/>
      <c r="O7" s="214"/>
      <c r="P7" s="214"/>
      <c r="Q7" s="214"/>
      <c r="R7" s="215" t="s">
        <v>169</v>
      </c>
      <c r="S7" s="215"/>
      <c r="T7" s="215"/>
      <c r="U7" s="215"/>
      <c r="V7" s="215"/>
      <c r="W7" s="215"/>
      <c r="X7" s="215"/>
      <c r="Y7" s="215"/>
      <c r="Z7" s="219"/>
      <c r="AA7" s="219"/>
      <c r="AB7" s="219"/>
      <c r="AC7" s="219"/>
      <c r="AD7" s="219"/>
      <c r="AE7" s="219"/>
      <c r="AF7" s="219"/>
      <c r="AG7" s="219"/>
      <c r="AH7" s="219"/>
      <c r="AI7" s="219"/>
    </row>
    <row r="8" spans="1:35" ht="32.25" customHeight="1" x14ac:dyDescent="0.25">
      <c r="A8" s="228"/>
      <c r="B8" s="213"/>
      <c r="C8" s="213"/>
      <c r="D8" s="213"/>
      <c r="E8" s="213"/>
      <c r="F8" s="213"/>
      <c r="G8" s="213"/>
      <c r="H8" s="213"/>
      <c r="I8" s="213"/>
      <c r="J8" s="213"/>
      <c r="K8" s="214"/>
      <c r="L8" s="214"/>
      <c r="M8" s="214"/>
      <c r="N8" s="214"/>
      <c r="O8" s="214"/>
      <c r="P8" s="214"/>
      <c r="Q8" s="214"/>
      <c r="R8" s="217" t="s">
        <v>170</v>
      </c>
      <c r="S8" s="217"/>
      <c r="T8" s="217"/>
      <c r="U8" s="217"/>
      <c r="V8" s="217"/>
      <c r="W8" s="217"/>
      <c r="X8" s="217"/>
      <c r="Y8" s="217"/>
      <c r="Z8" s="219"/>
      <c r="AA8" s="219"/>
      <c r="AB8" s="219"/>
      <c r="AC8" s="219"/>
      <c r="AD8" s="219"/>
      <c r="AE8" s="219"/>
      <c r="AF8" s="219"/>
      <c r="AG8" s="219"/>
      <c r="AH8" s="219"/>
      <c r="AI8" s="219"/>
    </row>
    <row r="9" spans="1:35" ht="32.25" customHeight="1" x14ac:dyDescent="0.25">
      <c r="A9" s="218" t="s">
        <v>17</v>
      </c>
      <c r="B9" s="213" t="s">
        <v>45</v>
      </c>
      <c r="C9" s="213"/>
      <c r="D9" s="213"/>
      <c r="E9" s="213"/>
      <c r="F9" s="213"/>
      <c r="G9" s="213"/>
      <c r="H9" s="213"/>
      <c r="I9" s="213"/>
      <c r="J9" s="213"/>
      <c r="K9" s="214" t="s">
        <v>87</v>
      </c>
      <c r="L9" s="214"/>
      <c r="M9" s="214"/>
      <c r="N9" s="214"/>
      <c r="O9" s="214"/>
      <c r="P9" s="214"/>
      <c r="Q9" s="214"/>
      <c r="R9" s="215" t="s">
        <v>173</v>
      </c>
      <c r="S9" s="215"/>
      <c r="T9" s="215"/>
      <c r="U9" s="215"/>
      <c r="V9" s="215"/>
      <c r="W9" s="215"/>
      <c r="X9" s="215"/>
      <c r="Y9" s="215"/>
      <c r="Z9" s="219"/>
      <c r="AA9" s="219"/>
      <c r="AB9" s="219"/>
      <c r="AC9" s="219"/>
      <c r="AD9" s="219"/>
      <c r="AE9" s="219"/>
      <c r="AF9" s="219"/>
      <c r="AG9" s="219"/>
      <c r="AH9" s="219"/>
      <c r="AI9" s="219"/>
    </row>
    <row r="10" spans="1:35" ht="32.25" customHeight="1" x14ac:dyDescent="0.25">
      <c r="A10" s="218"/>
      <c r="B10" s="213"/>
      <c r="C10" s="213"/>
      <c r="D10" s="213"/>
      <c r="E10" s="213"/>
      <c r="F10" s="213"/>
      <c r="G10" s="213"/>
      <c r="H10" s="213"/>
      <c r="I10" s="213"/>
      <c r="J10" s="213"/>
      <c r="K10" s="214" t="s">
        <v>88</v>
      </c>
      <c r="L10" s="214"/>
      <c r="M10" s="214"/>
      <c r="N10" s="214"/>
      <c r="O10" s="214"/>
      <c r="P10" s="214"/>
      <c r="Q10" s="214"/>
      <c r="R10" s="217" t="s">
        <v>174</v>
      </c>
      <c r="S10" s="217"/>
      <c r="T10" s="217"/>
      <c r="U10" s="217"/>
      <c r="V10" s="217"/>
      <c r="W10" s="217"/>
      <c r="X10" s="217"/>
      <c r="Y10" s="217"/>
      <c r="Z10" s="219"/>
      <c r="AA10" s="219"/>
      <c r="AB10" s="219"/>
      <c r="AC10" s="219"/>
      <c r="AD10" s="219"/>
      <c r="AE10" s="219"/>
      <c r="AF10" s="219"/>
      <c r="AG10" s="219"/>
      <c r="AH10" s="219"/>
      <c r="AI10" s="219"/>
    </row>
    <row r="11" spans="1:35" ht="32.25" customHeight="1" x14ac:dyDescent="0.25">
      <c r="A11" s="51" t="s">
        <v>22</v>
      </c>
      <c r="B11" s="213" t="s">
        <v>50</v>
      </c>
      <c r="C11" s="213"/>
      <c r="D11" s="213"/>
      <c r="E11" s="213"/>
      <c r="F11" s="213"/>
      <c r="G11" s="213"/>
      <c r="H11" s="213"/>
      <c r="I11" s="213"/>
      <c r="J11" s="213"/>
      <c r="K11" s="214" t="s">
        <v>94</v>
      </c>
      <c r="L11" s="214"/>
      <c r="M11" s="214"/>
      <c r="N11" s="214"/>
      <c r="O11" s="214"/>
      <c r="P11" s="214"/>
      <c r="Q11" s="214"/>
      <c r="R11" s="215" t="s">
        <v>161</v>
      </c>
      <c r="S11" s="215"/>
      <c r="T11" s="215"/>
      <c r="U11" s="215"/>
      <c r="V11" s="215"/>
      <c r="W11" s="215"/>
      <c r="X11" s="215"/>
      <c r="Y11" s="215"/>
      <c r="Z11" s="219"/>
      <c r="AA11" s="219"/>
      <c r="AB11" s="219"/>
      <c r="AC11" s="219"/>
      <c r="AD11" s="219"/>
      <c r="AE11" s="219"/>
      <c r="AF11" s="219"/>
      <c r="AG11" s="219"/>
      <c r="AH11" s="219"/>
      <c r="AI11" s="219"/>
    </row>
    <row r="12" spans="1:35" ht="16.5" customHeight="1" x14ac:dyDescent="0.25">
      <c r="A12" s="216" t="s">
        <v>256</v>
      </c>
      <c r="B12" s="216"/>
      <c r="C12" s="216"/>
      <c r="D12" s="216"/>
      <c r="E12" s="216"/>
      <c r="F12" s="216"/>
      <c r="G12" s="216"/>
      <c r="H12" s="216"/>
      <c r="I12" s="216"/>
      <c r="J12" s="216"/>
      <c r="K12" s="216"/>
      <c r="L12" s="216"/>
      <c r="M12" s="216"/>
      <c r="N12" s="189" t="s">
        <v>257</v>
      </c>
      <c r="O12" s="189"/>
      <c r="P12" s="189"/>
      <c r="Q12" s="189"/>
      <c r="R12" s="189"/>
      <c r="S12" s="189"/>
      <c r="T12" s="189"/>
      <c r="U12" s="189"/>
      <c r="V12" s="189"/>
      <c r="W12" s="189"/>
      <c r="X12" s="189"/>
      <c r="Y12" s="189"/>
      <c r="Z12" s="219"/>
      <c r="AA12" s="219"/>
      <c r="AB12" s="219"/>
      <c r="AC12" s="219"/>
      <c r="AD12" s="219"/>
      <c r="AE12" s="219"/>
      <c r="AF12" s="219"/>
      <c r="AG12" s="219"/>
      <c r="AH12" s="219"/>
      <c r="AI12" s="219"/>
    </row>
    <row r="13" spans="1:35" ht="30.75" customHeight="1" x14ac:dyDescent="0.25">
      <c r="A13" s="190" t="s">
        <v>300</v>
      </c>
      <c r="B13" s="190"/>
      <c r="C13" s="190"/>
      <c r="D13" s="190"/>
      <c r="E13" s="190"/>
      <c r="F13" s="190"/>
      <c r="G13" s="190"/>
      <c r="H13" s="190"/>
      <c r="I13" s="190"/>
      <c r="J13" s="190"/>
      <c r="K13" s="190"/>
      <c r="L13" s="190"/>
      <c r="M13" s="190"/>
      <c r="N13" s="190" t="s">
        <v>301</v>
      </c>
      <c r="O13" s="190"/>
      <c r="P13" s="190"/>
      <c r="Q13" s="190"/>
      <c r="R13" s="190"/>
      <c r="S13" s="190"/>
      <c r="T13" s="190"/>
      <c r="U13" s="190"/>
      <c r="V13" s="190"/>
      <c r="W13" s="190"/>
      <c r="X13" s="190"/>
      <c r="Y13" s="190"/>
      <c r="Z13" s="219"/>
      <c r="AA13" s="219"/>
      <c r="AB13" s="219"/>
      <c r="AC13" s="219"/>
      <c r="AD13" s="219"/>
      <c r="AE13" s="219"/>
      <c r="AF13" s="219"/>
      <c r="AG13" s="219"/>
      <c r="AH13" s="219"/>
      <c r="AI13" s="219"/>
    </row>
    <row r="14" spans="1:35" ht="30.75" customHeight="1" x14ac:dyDescent="0.25">
      <c r="A14" s="190"/>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219"/>
      <c r="AA14" s="219"/>
      <c r="AB14" s="219"/>
      <c r="AC14" s="219"/>
      <c r="AD14" s="219"/>
      <c r="AE14" s="219"/>
      <c r="AF14" s="219"/>
      <c r="AG14" s="219"/>
      <c r="AH14" s="219"/>
      <c r="AI14" s="219"/>
    </row>
    <row r="15" spans="1:35" ht="16.5" customHeight="1" x14ac:dyDescent="0.25">
      <c r="A15" s="209" t="s">
        <v>302</v>
      </c>
      <c r="B15" s="209"/>
      <c r="C15" s="209"/>
      <c r="D15" s="209"/>
      <c r="E15" s="209"/>
      <c r="F15" s="209"/>
      <c r="G15" s="209"/>
      <c r="H15" s="209"/>
      <c r="I15" s="209"/>
      <c r="J15" s="209"/>
      <c r="K15" s="209"/>
      <c r="L15" s="209"/>
      <c r="M15" s="209"/>
      <c r="N15" s="210" t="s">
        <v>303</v>
      </c>
      <c r="O15" s="210"/>
      <c r="P15" s="210"/>
      <c r="Q15" s="210"/>
      <c r="R15" s="210"/>
      <c r="S15" s="210"/>
      <c r="T15" s="210"/>
      <c r="U15" s="210"/>
      <c r="V15" s="210"/>
      <c r="W15" s="210"/>
      <c r="X15" s="210"/>
      <c r="Y15" s="210"/>
      <c r="Z15" s="219"/>
      <c r="AA15" s="219"/>
      <c r="AB15" s="219"/>
      <c r="AC15" s="219"/>
      <c r="AD15" s="219"/>
      <c r="AE15" s="219"/>
      <c r="AF15" s="219"/>
      <c r="AG15" s="219"/>
      <c r="AH15" s="219"/>
      <c r="AI15" s="219"/>
    </row>
    <row r="16" spans="1:35" ht="30" customHeight="1" x14ac:dyDescent="0.25">
      <c r="A16" s="211" t="s">
        <v>304</v>
      </c>
      <c r="B16" s="211"/>
      <c r="C16" s="211"/>
      <c r="D16" s="211"/>
      <c r="E16" s="211"/>
      <c r="F16" s="211"/>
      <c r="G16" s="211"/>
      <c r="H16" s="211"/>
      <c r="I16" s="211"/>
      <c r="J16" s="211"/>
      <c r="K16" s="211"/>
      <c r="L16" s="211"/>
      <c r="M16" s="211"/>
      <c r="N16" s="212" t="s">
        <v>305</v>
      </c>
      <c r="O16" s="212"/>
      <c r="P16" s="212"/>
      <c r="Q16" s="212"/>
      <c r="R16" s="212"/>
      <c r="S16" s="212"/>
      <c r="T16" s="212"/>
      <c r="U16" s="212"/>
      <c r="V16" s="212"/>
      <c r="W16" s="212"/>
      <c r="X16" s="212"/>
      <c r="Y16" s="212"/>
      <c r="Z16" s="219"/>
      <c r="AA16" s="219"/>
      <c r="AB16" s="219"/>
      <c r="AC16" s="219"/>
      <c r="AD16" s="219"/>
      <c r="AE16" s="219"/>
      <c r="AF16" s="219"/>
      <c r="AG16" s="219"/>
      <c r="AH16" s="219"/>
      <c r="AI16" s="219"/>
    </row>
    <row r="17" spans="1:37" ht="30" customHeight="1" x14ac:dyDescent="0.25">
      <c r="A17" s="211"/>
      <c r="B17" s="211"/>
      <c r="C17" s="211"/>
      <c r="D17" s="211"/>
      <c r="E17" s="211"/>
      <c r="F17" s="211"/>
      <c r="G17" s="211"/>
      <c r="H17" s="211"/>
      <c r="I17" s="211"/>
      <c r="J17" s="211"/>
      <c r="K17" s="211"/>
      <c r="L17" s="211"/>
      <c r="M17" s="211"/>
      <c r="N17" s="212"/>
      <c r="O17" s="212"/>
      <c r="P17" s="212"/>
      <c r="Q17" s="212"/>
      <c r="R17" s="212"/>
      <c r="S17" s="212"/>
      <c r="T17" s="212"/>
      <c r="U17" s="212"/>
      <c r="V17" s="212"/>
      <c r="W17" s="212"/>
      <c r="X17" s="212"/>
      <c r="Y17" s="212"/>
      <c r="Z17" s="219"/>
      <c r="AA17" s="219"/>
      <c r="AB17" s="219"/>
      <c r="AC17" s="219"/>
      <c r="AD17" s="219"/>
      <c r="AE17" s="219"/>
      <c r="AF17" s="219"/>
      <c r="AG17" s="219"/>
      <c r="AH17" s="219"/>
      <c r="AI17" s="219"/>
    </row>
    <row r="18" spans="1:37" ht="21" customHeight="1" x14ac:dyDescent="0.25">
      <c r="A18" s="181" t="s">
        <v>260</v>
      </c>
      <c r="B18" s="181"/>
      <c r="C18" s="181"/>
      <c r="D18" s="181"/>
      <c r="E18" s="181"/>
      <c r="F18" s="37"/>
      <c r="G18" s="38"/>
      <c r="H18" s="38"/>
      <c r="I18" s="38"/>
      <c r="J18" s="38"/>
      <c r="K18" s="38"/>
      <c r="L18" s="38"/>
      <c r="M18" s="39"/>
      <c r="N18" s="182" t="s">
        <v>261</v>
      </c>
      <c r="O18" s="182"/>
      <c r="P18" s="182"/>
      <c r="Q18" s="182"/>
      <c r="R18" s="207"/>
      <c r="S18" s="207"/>
      <c r="T18" s="207"/>
      <c r="U18" s="207"/>
      <c r="V18" s="207"/>
      <c r="W18" s="207"/>
      <c r="X18" s="207"/>
      <c r="Y18" s="207"/>
      <c r="Z18" s="219"/>
      <c r="AA18" s="219"/>
      <c r="AB18" s="219"/>
      <c r="AC18" s="219"/>
      <c r="AD18" s="219"/>
      <c r="AE18" s="219"/>
      <c r="AF18" s="219"/>
      <c r="AG18" s="219"/>
      <c r="AH18" s="219"/>
      <c r="AI18" s="219"/>
    </row>
    <row r="19" spans="1:37" ht="16.5" customHeight="1" x14ac:dyDescent="0.25">
      <c r="A19" s="184" t="s">
        <v>263</v>
      </c>
      <c r="B19" s="184"/>
      <c r="C19" s="184"/>
      <c r="D19" s="184"/>
      <c r="E19" s="184"/>
      <c r="F19" s="208" t="s">
        <v>306</v>
      </c>
      <c r="G19" s="208"/>
      <c r="H19" s="208"/>
      <c r="I19" s="208"/>
      <c r="J19" s="208"/>
      <c r="K19" s="208"/>
      <c r="L19" s="208"/>
      <c r="M19" s="208"/>
      <c r="N19" s="182"/>
      <c r="O19" s="182"/>
      <c r="P19" s="182"/>
      <c r="Q19" s="182"/>
      <c r="R19" s="207"/>
      <c r="S19" s="207"/>
      <c r="T19" s="207"/>
      <c r="U19" s="207"/>
      <c r="V19" s="207"/>
      <c r="W19" s="207"/>
      <c r="X19" s="207"/>
      <c r="Y19" s="207"/>
      <c r="Z19" s="219"/>
      <c r="AA19" s="219"/>
      <c r="AB19" s="219"/>
      <c r="AC19" s="219"/>
      <c r="AD19" s="219"/>
      <c r="AE19" s="219"/>
      <c r="AF19" s="219"/>
      <c r="AG19" s="219"/>
      <c r="AH19" s="219"/>
      <c r="AI19" s="219"/>
    </row>
    <row r="20" spans="1:37" x14ac:dyDescent="0.25">
      <c r="A20" s="178"/>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219"/>
      <c r="AA20" s="219"/>
      <c r="AB20" s="219"/>
      <c r="AC20" s="219"/>
      <c r="AD20" s="219"/>
      <c r="AE20" s="219"/>
      <c r="AF20" s="219"/>
      <c r="AG20" s="219"/>
      <c r="AH20" s="219"/>
      <c r="AI20" s="219"/>
    </row>
    <row r="21" spans="1:37" ht="15.75" x14ac:dyDescent="0.25">
      <c r="A21" s="206" t="s">
        <v>264</v>
      </c>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19"/>
      <c r="AA21" s="219"/>
      <c r="AB21" s="219"/>
      <c r="AC21" s="219"/>
      <c r="AD21" s="219"/>
      <c r="AE21" s="219"/>
      <c r="AF21" s="219"/>
      <c r="AG21" s="219"/>
      <c r="AH21" s="219"/>
      <c r="AI21" s="219"/>
    </row>
    <row r="22" spans="1:37" x14ac:dyDescent="0.25">
      <c r="A22" s="40"/>
      <c r="B22" s="41"/>
      <c r="C22" s="175" t="s">
        <v>307</v>
      </c>
      <c r="D22" s="175"/>
      <c r="E22" s="175"/>
      <c r="F22" s="175"/>
      <c r="G22" s="175"/>
      <c r="H22" s="175"/>
      <c r="I22" s="175"/>
      <c r="J22" s="175"/>
      <c r="K22" s="175"/>
      <c r="L22" s="180" t="s">
        <v>308</v>
      </c>
      <c r="M22" s="180"/>
      <c r="N22" s="180"/>
      <c r="O22" s="180"/>
      <c r="P22" s="180"/>
      <c r="Q22" s="180"/>
      <c r="R22" s="180"/>
      <c r="S22" s="175" t="s">
        <v>309</v>
      </c>
      <c r="T22" s="175"/>
      <c r="U22" s="175"/>
      <c r="V22" s="175"/>
      <c r="W22" s="175"/>
      <c r="X22" s="175"/>
      <c r="Y22" s="175"/>
      <c r="Z22" s="219"/>
      <c r="AA22" s="219"/>
      <c r="AB22" s="219"/>
      <c r="AC22" s="219"/>
      <c r="AD22" s="219"/>
      <c r="AE22" s="219"/>
      <c r="AF22" s="219"/>
      <c r="AG22" s="219"/>
      <c r="AH22" s="219"/>
      <c r="AI22" s="219"/>
    </row>
    <row r="23" spans="1:37" ht="71.25" customHeight="1" x14ac:dyDescent="0.25">
      <c r="A23" s="177" t="s">
        <v>270</v>
      </c>
      <c r="B23" s="177"/>
      <c r="C23" s="171" t="s">
        <v>310</v>
      </c>
      <c r="D23" s="171"/>
      <c r="E23" s="171"/>
      <c r="F23" s="171"/>
      <c r="G23" s="171"/>
      <c r="H23" s="171"/>
      <c r="I23" s="171"/>
      <c r="J23" s="171"/>
      <c r="K23" s="171"/>
      <c r="L23" s="205" t="s">
        <v>311</v>
      </c>
      <c r="M23" s="205"/>
      <c r="N23" s="205"/>
      <c r="O23" s="205"/>
      <c r="P23" s="205"/>
      <c r="Q23" s="205"/>
      <c r="R23" s="205"/>
      <c r="S23" s="205" t="s">
        <v>312</v>
      </c>
      <c r="T23" s="205"/>
      <c r="U23" s="205"/>
      <c r="V23" s="205"/>
      <c r="W23" s="205"/>
      <c r="X23" s="205"/>
      <c r="Y23" s="205"/>
      <c r="Z23" s="219"/>
      <c r="AA23" s="219"/>
      <c r="AB23" s="219"/>
      <c r="AC23" s="219"/>
      <c r="AD23" s="219"/>
      <c r="AE23" s="219"/>
      <c r="AF23" s="219"/>
      <c r="AG23" s="219"/>
      <c r="AH23" s="219"/>
      <c r="AI23" s="219"/>
    </row>
    <row r="24" spans="1:37" ht="65.25" customHeight="1" x14ac:dyDescent="0.25">
      <c r="A24" s="170" t="s">
        <v>276</v>
      </c>
      <c r="B24" s="170"/>
      <c r="C24" s="171" t="s">
        <v>313</v>
      </c>
      <c r="D24" s="171"/>
      <c r="E24" s="171"/>
      <c r="F24" s="171"/>
      <c r="G24" s="171"/>
      <c r="H24" s="171"/>
      <c r="I24" s="171"/>
      <c r="J24" s="171"/>
      <c r="K24" s="171"/>
      <c r="L24" s="172" t="s">
        <v>314</v>
      </c>
      <c r="M24" s="172"/>
      <c r="N24" s="172"/>
      <c r="O24" s="172"/>
      <c r="P24" s="172"/>
      <c r="Q24" s="172"/>
      <c r="R24" s="172"/>
      <c r="S24" s="172" t="s">
        <v>315</v>
      </c>
      <c r="T24" s="172"/>
      <c r="U24" s="172"/>
      <c r="V24" s="172"/>
      <c r="W24" s="172"/>
      <c r="X24" s="172"/>
      <c r="Y24" s="172"/>
      <c r="Z24" s="219"/>
      <c r="AA24" s="219"/>
      <c r="AB24" s="219"/>
      <c r="AC24" s="219"/>
      <c r="AD24" s="219"/>
      <c r="AE24" s="219"/>
      <c r="AF24" s="219"/>
      <c r="AG24" s="219"/>
      <c r="AH24" s="219"/>
      <c r="AI24" s="219"/>
      <c r="AJ24" s="52"/>
      <c r="AK24" s="52"/>
    </row>
    <row r="25" spans="1:37" ht="45" customHeight="1" x14ac:dyDescent="0.25">
      <c r="A25" s="174" t="s">
        <v>281</v>
      </c>
      <c r="B25" s="174"/>
      <c r="C25" s="171" t="s">
        <v>316</v>
      </c>
      <c r="D25" s="171"/>
      <c r="E25" s="171"/>
      <c r="F25" s="171"/>
      <c r="G25" s="171"/>
      <c r="H25" s="171"/>
      <c r="I25" s="171"/>
      <c r="J25" s="171"/>
      <c r="K25" s="171"/>
      <c r="L25" s="172" t="s">
        <v>317</v>
      </c>
      <c r="M25" s="172"/>
      <c r="N25" s="172"/>
      <c r="O25" s="172"/>
      <c r="P25" s="172"/>
      <c r="Q25" s="172"/>
      <c r="R25" s="172"/>
      <c r="S25" s="172" t="s">
        <v>318</v>
      </c>
      <c r="T25" s="172"/>
      <c r="U25" s="172"/>
      <c r="V25" s="172"/>
      <c r="W25" s="172"/>
      <c r="X25" s="172"/>
      <c r="Y25" s="172"/>
      <c r="Z25" s="219"/>
      <c r="AA25" s="219"/>
      <c r="AB25" s="219"/>
      <c r="AC25" s="219"/>
      <c r="AD25" s="219"/>
      <c r="AE25" s="219"/>
      <c r="AF25" s="219"/>
      <c r="AG25" s="219"/>
      <c r="AH25" s="219"/>
      <c r="AI25" s="219"/>
      <c r="AJ25" s="52"/>
      <c r="AK25" s="52"/>
    </row>
    <row r="26" spans="1:37" ht="45" customHeight="1" x14ac:dyDescent="0.25">
      <c r="A26" s="174" t="s">
        <v>286</v>
      </c>
      <c r="B26" s="174"/>
      <c r="C26" s="171" t="s">
        <v>319</v>
      </c>
      <c r="D26" s="171"/>
      <c r="E26" s="171"/>
      <c r="F26" s="171"/>
      <c r="G26" s="171"/>
      <c r="H26" s="171"/>
      <c r="I26" s="171"/>
      <c r="J26" s="171"/>
      <c r="K26" s="171"/>
      <c r="L26" s="172" t="s">
        <v>320</v>
      </c>
      <c r="M26" s="172"/>
      <c r="N26" s="172"/>
      <c r="O26" s="172"/>
      <c r="P26" s="172"/>
      <c r="Q26" s="172"/>
      <c r="R26" s="172"/>
      <c r="S26" s="172" t="s">
        <v>321</v>
      </c>
      <c r="T26" s="172"/>
      <c r="U26" s="172"/>
      <c r="V26" s="172"/>
      <c r="W26" s="172"/>
      <c r="X26" s="172"/>
      <c r="Y26" s="172"/>
      <c r="Z26" s="219"/>
      <c r="AA26" s="219"/>
      <c r="AB26" s="219"/>
      <c r="AC26" s="219"/>
      <c r="AD26" s="219"/>
      <c r="AE26" s="219"/>
      <c r="AF26" s="219"/>
      <c r="AG26" s="219"/>
      <c r="AH26" s="219"/>
      <c r="AI26" s="219"/>
    </row>
    <row r="27" spans="1:37" ht="109.5" customHeight="1" x14ac:dyDescent="0.25">
      <c r="A27" s="170" t="s">
        <v>292</v>
      </c>
      <c r="B27" s="170"/>
      <c r="C27" s="171" t="s">
        <v>293</v>
      </c>
      <c r="D27" s="171"/>
      <c r="E27" s="171"/>
      <c r="F27" s="171"/>
      <c r="G27" s="171"/>
      <c r="H27" s="171"/>
      <c r="I27" s="171"/>
      <c r="J27" s="171"/>
      <c r="K27" s="171"/>
      <c r="L27" s="172" t="s">
        <v>294</v>
      </c>
      <c r="M27" s="172"/>
      <c r="N27" s="172"/>
      <c r="O27" s="172"/>
      <c r="P27" s="172"/>
      <c r="Q27" s="172"/>
      <c r="R27" s="172"/>
      <c r="S27" s="172" t="s">
        <v>294</v>
      </c>
      <c r="T27" s="172"/>
      <c r="U27" s="172"/>
      <c r="V27" s="172"/>
      <c r="W27" s="172"/>
      <c r="X27" s="172"/>
      <c r="Y27" s="172"/>
      <c r="Z27" s="219"/>
      <c r="AA27" s="219"/>
      <c r="AB27" s="219"/>
      <c r="AC27" s="219"/>
      <c r="AD27" s="219"/>
      <c r="AE27" s="219"/>
      <c r="AF27" s="219"/>
      <c r="AG27" s="219"/>
      <c r="AH27" s="219"/>
      <c r="AI27" s="219"/>
    </row>
    <row r="28" spans="1:37" ht="45" customHeight="1" x14ac:dyDescent="0.25">
      <c r="A28" s="174" t="s">
        <v>322</v>
      </c>
      <c r="B28" s="174"/>
      <c r="C28" s="200" t="s">
        <v>6</v>
      </c>
      <c r="D28" s="200"/>
      <c r="E28" s="201" t="s">
        <v>14</v>
      </c>
      <c r="F28" s="201"/>
      <c r="G28" s="202" t="s">
        <v>22</v>
      </c>
      <c r="H28" s="202"/>
      <c r="I28" s="53"/>
      <c r="J28" s="53"/>
      <c r="K28" s="54"/>
      <c r="L28" s="203">
        <v>3.3</v>
      </c>
      <c r="M28" s="203"/>
      <c r="N28" s="204"/>
      <c r="O28" s="204"/>
      <c r="P28" s="204"/>
      <c r="Q28" s="204"/>
      <c r="R28" s="54"/>
      <c r="S28" s="203">
        <v>3.2</v>
      </c>
      <c r="T28" s="203"/>
      <c r="U28" s="204"/>
      <c r="V28" s="204"/>
      <c r="W28" s="204"/>
      <c r="X28" s="204"/>
      <c r="Y28" s="54"/>
      <c r="Z28" s="219"/>
      <c r="AA28" s="219"/>
      <c r="AB28" s="219"/>
      <c r="AC28" s="219"/>
      <c r="AD28" s="219"/>
      <c r="AE28" s="219"/>
      <c r="AF28" s="219"/>
      <c r="AG28" s="219"/>
      <c r="AH28" s="219"/>
      <c r="AI28" s="219"/>
    </row>
    <row r="29" spans="1:37" x14ac:dyDescent="0.25">
      <c r="A29" s="166"/>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row>
    <row r="30" spans="1:37" x14ac:dyDescent="0.25">
      <c r="A30" s="166"/>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row>
    <row r="31" spans="1:37" x14ac:dyDescent="0.25">
      <c r="A31" s="166"/>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row>
    <row r="32" spans="1:37" x14ac:dyDescent="0.25">
      <c r="A32" s="166"/>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row>
    <row r="33" spans="1:35" ht="15.75" customHeight="1" x14ac:dyDescent="0.25">
      <c r="A33" s="166"/>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row>
    <row r="34" spans="1:35" x14ac:dyDescent="0.25">
      <c r="A34" s="166"/>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row>
    <row r="35" spans="1:35" x14ac:dyDescent="0.25">
      <c r="A35" s="166"/>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row>
    <row r="36" spans="1:35" x14ac:dyDescent="0.25">
      <c r="A36" s="166"/>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row>
    <row r="37" spans="1:35" x14ac:dyDescent="0.25">
      <c r="A37" s="166"/>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row>
    <row r="38" spans="1:35" x14ac:dyDescent="0.25">
      <c r="A38" s="166"/>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row>
    <row r="39" spans="1:35" x14ac:dyDescent="0.25">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row>
    <row r="40" spans="1:35" x14ac:dyDescent="0.25">
      <c r="A40" s="166"/>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row>
    <row r="41" spans="1:35" x14ac:dyDescent="0.25">
      <c r="A41" s="166"/>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row>
    <row r="42" spans="1:35" x14ac:dyDescent="0.25">
      <c r="A42" s="166"/>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row>
    <row r="43" spans="1:35" x14ac:dyDescent="0.25">
      <c r="A43" s="166"/>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row>
    <row r="44" spans="1:35" x14ac:dyDescent="0.25">
      <c r="A44" s="166"/>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row>
    <row r="45" spans="1:35" x14ac:dyDescent="0.25">
      <c r="A45" s="166"/>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row>
    <row r="46" spans="1:35" x14ac:dyDescent="0.25">
      <c r="A46" s="166"/>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row>
    <row r="47" spans="1:35" x14ac:dyDescent="0.25">
      <c r="A47" s="166"/>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row>
    <row r="48" spans="1:35" x14ac:dyDescent="0.25">
      <c r="A48" s="166"/>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row>
    <row r="49" spans="1:35" x14ac:dyDescent="0.25">
      <c r="A49" s="166"/>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row>
    <row r="50" spans="1:35" x14ac:dyDescent="0.25">
      <c r="A50" s="166"/>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row>
  </sheetData>
  <mergeCells count="78">
    <mergeCell ref="A29:AI50"/>
    <mergeCell ref="A1:A2"/>
    <mergeCell ref="B1:Y1"/>
    <mergeCell ref="Z1:AI28"/>
    <mergeCell ref="B2:Y2"/>
    <mergeCell ref="B3:J3"/>
    <mergeCell ref="K3:Q3"/>
    <mergeCell ref="R3:Y3"/>
    <mergeCell ref="A4:A5"/>
    <mergeCell ref="B4:J5"/>
    <mergeCell ref="K4:Q5"/>
    <mergeCell ref="R4:Y4"/>
    <mergeCell ref="R5:Y5"/>
    <mergeCell ref="B6:J6"/>
    <mergeCell ref="K6:Q6"/>
    <mergeCell ref="R6:Y6"/>
    <mergeCell ref="A7:A8"/>
    <mergeCell ref="B7:J8"/>
    <mergeCell ref="K7:Q8"/>
    <mergeCell ref="R7:Y7"/>
    <mergeCell ref="R8:Y8"/>
    <mergeCell ref="A9:A10"/>
    <mergeCell ref="B9:J10"/>
    <mergeCell ref="K9:Q9"/>
    <mergeCell ref="R9:Y9"/>
    <mergeCell ref="K10:Q10"/>
    <mergeCell ref="R10:Y10"/>
    <mergeCell ref="B11:J11"/>
    <mergeCell ref="K11:Q11"/>
    <mergeCell ref="R11:Y11"/>
    <mergeCell ref="A12:M12"/>
    <mergeCell ref="N12:Y12"/>
    <mergeCell ref="A13:M14"/>
    <mergeCell ref="N13:Y14"/>
    <mergeCell ref="A15:M15"/>
    <mergeCell ref="N15:Y15"/>
    <mergeCell ref="A16:M17"/>
    <mergeCell ref="N16:Y17"/>
    <mergeCell ref="A18:E18"/>
    <mergeCell ref="N18:Q19"/>
    <mergeCell ref="R18:Y19"/>
    <mergeCell ref="A19:E19"/>
    <mergeCell ref="F19:M19"/>
    <mergeCell ref="A20:Y20"/>
    <mergeCell ref="A21:Y21"/>
    <mergeCell ref="C22:K22"/>
    <mergeCell ref="L22:R22"/>
    <mergeCell ref="S22:Y22"/>
    <mergeCell ref="A23:B23"/>
    <mergeCell ref="C23:K23"/>
    <mergeCell ref="L23:R23"/>
    <mergeCell ref="S23:Y23"/>
    <mergeCell ref="A24:B24"/>
    <mergeCell ref="C24:K24"/>
    <mergeCell ref="L24:R24"/>
    <mergeCell ref="S24:Y24"/>
    <mergeCell ref="A25:B25"/>
    <mergeCell ref="C25:K25"/>
    <mergeCell ref="L25:R25"/>
    <mergeCell ref="S25:Y25"/>
    <mergeCell ref="A26:B26"/>
    <mergeCell ref="C26:K26"/>
    <mergeCell ref="L26:R26"/>
    <mergeCell ref="S26:Y26"/>
    <mergeCell ref="A27:B27"/>
    <mergeCell ref="C27:K27"/>
    <mergeCell ref="L27:R27"/>
    <mergeCell ref="S27:Y27"/>
    <mergeCell ref="A28:B28"/>
    <mergeCell ref="C28:D28"/>
    <mergeCell ref="E28:F28"/>
    <mergeCell ref="G28:H28"/>
    <mergeCell ref="L28:M28"/>
    <mergeCell ref="N28:O28"/>
    <mergeCell ref="P28:Q28"/>
    <mergeCell ref="S28:T28"/>
    <mergeCell ref="U28:V28"/>
    <mergeCell ref="W28:X28"/>
  </mergeCells>
  <pageMargins left="0.7" right="0.7" top="0.75" bottom="0.75" header="0.51180555555555496" footer="0.51180555555555496"/>
  <pageSetup paperSize="9" firstPageNumber="0" orientation="landscape" horizontalDpi="300" verticalDpi="30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K31"/>
  <sheetViews>
    <sheetView zoomScale="75" zoomScaleNormal="75" workbookViewId="0">
      <selection activeCell="L18" sqref="L18:R18"/>
    </sheetView>
  </sheetViews>
  <sheetFormatPr baseColWidth="10" defaultColWidth="9.140625" defaultRowHeight="15" x14ac:dyDescent="0.25"/>
  <cols>
    <col min="1" max="1" width="7.28515625" style="36" customWidth="1"/>
    <col min="2" max="10" width="6.5703125" style="36" customWidth="1"/>
    <col min="11" max="11" width="9.140625" style="36" customWidth="1"/>
    <col min="12" max="17" width="8.28515625" style="36" customWidth="1"/>
    <col min="18" max="25" width="8.5703125" style="36" customWidth="1"/>
    <col min="26" max="31" width="4.7109375" style="36" customWidth="1"/>
    <col min="32" max="32" width="11.42578125" style="36"/>
    <col min="33" max="33" width="8.85546875" style="36" customWidth="1"/>
    <col min="34" max="1025" width="11.42578125" style="36"/>
  </cols>
  <sheetData>
    <row r="1" spans="1:37" ht="18" customHeight="1" x14ac:dyDescent="0.25">
      <c r="A1" s="191" t="s">
        <v>687</v>
      </c>
      <c r="B1" s="192" t="s">
        <v>242</v>
      </c>
      <c r="C1" s="192"/>
      <c r="D1" s="192"/>
      <c r="E1" s="192"/>
      <c r="F1" s="192"/>
      <c r="G1" s="192"/>
      <c r="H1" s="192"/>
      <c r="I1" s="192"/>
      <c r="J1" s="192"/>
      <c r="K1" s="192"/>
      <c r="L1" s="192"/>
      <c r="M1" s="192"/>
      <c r="N1" s="192"/>
      <c r="O1" s="192"/>
      <c r="P1" s="192"/>
      <c r="Q1" s="192"/>
      <c r="R1" s="192"/>
      <c r="S1" s="192"/>
      <c r="T1" s="192"/>
      <c r="U1" s="192"/>
      <c r="V1" s="192"/>
      <c r="W1" s="192"/>
      <c r="X1" s="192"/>
      <c r="Y1" s="192"/>
      <c r="Z1" s="43"/>
      <c r="AA1" s="43"/>
      <c r="AB1" s="43"/>
      <c r="AC1" s="43"/>
      <c r="AD1" s="43"/>
      <c r="AE1" s="43"/>
      <c r="AF1" s="43"/>
      <c r="AG1" s="43"/>
      <c r="AH1" s="43"/>
      <c r="AI1" s="43"/>
      <c r="AJ1" s="43"/>
      <c r="AK1" s="43"/>
    </row>
    <row r="2" spans="1:37" ht="20.25" customHeight="1" x14ac:dyDescent="0.25">
      <c r="A2" s="191"/>
      <c r="B2" s="169" t="str">
        <f>INDEX(Progression!A34,1)</f>
        <v>S28 : Projet : Validation du prototype</v>
      </c>
      <c r="C2" s="169"/>
      <c r="D2" s="169"/>
      <c r="E2" s="169"/>
      <c r="F2" s="169"/>
      <c r="G2" s="169"/>
      <c r="H2" s="169"/>
      <c r="I2" s="169"/>
      <c r="J2" s="169"/>
      <c r="K2" s="169"/>
      <c r="L2" s="169"/>
      <c r="M2" s="169"/>
      <c r="N2" s="169"/>
      <c r="O2" s="169"/>
      <c r="P2" s="169"/>
      <c r="Q2" s="169"/>
      <c r="R2" s="169"/>
      <c r="S2" s="169"/>
      <c r="T2" s="169"/>
      <c r="U2" s="169"/>
      <c r="V2" s="169"/>
      <c r="W2" s="169"/>
      <c r="X2" s="169"/>
      <c r="Y2" s="169"/>
      <c r="Z2" s="43"/>
      <c r="AA2" s="43"/>
      <c r="AB2" s="43"/>
      <c r="AC2" s="43"/>
      <c r="AD2" s="43"/>
      <c r="AE2" s="43"/>
      <c r="AF2" s="43"/>
      <c r="AG2" s="43"/>
      <c r="AH2" s="43"/>
      <c r="AI2" s="43"/>
      <c r="AJ2" s="43"/>
      <c r="AK2" s="43"/>
    </row>
    <row r="3" spans="1:37" ht="15.75" customHeight="1" x14ac:dyDescent="0.25">
      <c r="A3" s="48" t="s">
        <v>297</v>
      </c>
      <c r="B3" s="266" t="s">
        <v>298</v>
      </c>
      <c r="C3" s="266"/>
      <c r="D3" s="266"/>
      <c r="E3" s="266"/>
      <c r="F3" s="266"/>
      <c r="G3" s="266"/>
      <c r="H3" s="266"/>
      <c r="I3" s="266"/>
      <c r="J3" s="266"/>
      <c r="K3" s="267" t="s">
        <v>299</v>
      </c>
      <c r="L3" s="267"/>
      <c r="M3" s="267"/>
      <c r="N3" s="267"/>
      <c r="O3" s="267"/>
      <c r="P3" s="267"/>
      <c r="Q3" s="267"/>
      <c r="R3" s="268" t="s">
        <v>245</v>
      </c>
      <c r="S3" s="268"/>
      <c r="T3" s="268"/>
      <c r="U3" s="268"/>
      <c r="V3" s="268"/>
      <c r="W3" s="268"/>
      <c r="X3" s="268"/>
      <c r="Y3" s="268"/>
      <c r="Z3" s="43"/>
      <c r="AA3" s="43"/>
      <c r="AB3" s="43"/>
      <c r="AC3" s="43"/>
      <c r="AD3" s="43"/>
      <c r="AE3" s="43"/>
      <c r="AF3" s="43"/>
      <c r="AG3" s="43"/>
      <c r="AH3" s="43"/>
      <c r="AI3" s="43"/>
      <c r="AJ3" s="43"/>
      <c r="AK3" s="43"/>
    </row>
    <row r="4" spans="1:37" ht="65.25" customHeight="1" x14ac:dyDescent="0.25">
      <c r="A4" s="55" t="s">
        <v>6</v>
      </c>
      <c r="B4" s="224" t="s">
        <v>34</v>
      </c>
      <c r="C4" s="224"/>
      <c r="D4" s="224"/>
      <c r="E4" s="224"/>
      <c r="F4" s="224"/>
      <c r="G4" s="224"/>
      <c r="H4" s="224"/>
      <c r="I4" s="224"/>
      <c r="J4" s="224"/>
      <c r="K4" s="225"/>
      <c r="L4" s="225"/>
      <c r="M4" s="225"/>
      <c r="N4" s="225"/>
      <c r="O4" s="225"/>
      <c r="P4" s="225"/>
      <c r="Q4" s="225"/>
      <c r="R4" s="369" t="s">
        <v>133</v>
      </c>
      <c r="S4" s="369"/>
      <c r="T4" s="369"/>
      <c r="U4" s="369"/>
      <c r="V4" s="369"/>
      <c r="W4" s="369"/>
      <c r="X4" s="369"/>
      <c r="Y4" s="369"/>
      <c r="Z4" s="43"/>
      <c r="AA4" s="43"/>
      <c r="AB4" s="43"/>
      <c r="AC4" s="43"/>
      <c r="AD4" s="43"/>
      <c r="AE4" s="43"/>
      <c r="AF4" s="43"/>
      <c r="AG4" s="43"/>
      <c r="AH4" s="43"/>
      <c r="AI4" s="43"/>
      <c r="AJ4" s="43"/>
      <c r="AK4" s="43"/>
    </row>
    <row r="5" spans="1:37" ht="65.25" customHeight="1" x14ac:dyDescent="0.25">
      <c r="A5" s="50" t="s">
        <v>21</v>
      </c>
      <c r="B5" s="213" t="s">
        <v>49</v>
      </c>
      <c r="C5" s="213"/>
      <c r="D5" s="213"/>
      <c r="E5" s="213"/>
      <c r="F5" s="213"/>
      <c r="G5" s="213"/>
      <c r="H5" s="213"/>
      <c r="I5" s="213"/>
      <c r="J5" s="213"/>
      <c r="K5" s="259" t="s">
        <v>98</v>
      </c>
      <c r="L5" s="259"/>
      <c r="M5" s="259"/>
      <c r="N5" s="259"/>
      <c r="O5" s="259"/>
      <c r="P5" s="259"/>
      <c r="Q5" s="259"/>
      <c r="R5" s="369" t="s">
        <v>188</v>
      </c>
      <c r="S5" s="369"/>
      <c r="T5" s="369"/>
      <c r="U5" s="369"/>
      <c r="V5" s="369"/>
      <c r="W5" s="369"/>
      <c r="X5" s="369"/>
      <c r="Y5" s="369"/>
      <c r="Z5" s="43"/>
      <c r="AA5" s="43"/>
      <c r="AB5" s="43"/>
      <c r="AC5" s="43"/>
      <c r="AD5" s="43"/>
      <c r="AE5" s="43"/>
      <c r="AF5" s="43"/>
      <c r="AG5" s="43"/>
      <c r="AH5" s="43"/>
      <c r="AI5" s="43"/>
      <c r="AJ5" s="43"/>
      <c r="AK5" s="43"/>
    </row>
    <row r="6" spans="1:37" ht="16.5" customHeight="1" x14ac:dyDescent="0.25">
      <c r="A6" s="188" t="s">
        <v>256</v>
      </c>
      <c r="B6" s="188"/>
      <c r="C6" s="188"/>
      <c r="D6" s="188"/>
      <c r="E6" s="188"/>
      <c r="F6" s="188"/>
      <c r="G6" s="188"/>
      <c r="H6" s="188"/>
      <c r="I6" s="188"/>
      <c r="J6" s="188"/>
      <c r="K6" s="188"/>
      <c r="L6" s="188"/>
      <c r="M6" s="188"/>
      <c r="N6" s="256" t="s">
        <v>257</v>
      </c>
      <c r="O6" s="256"/>
      <c r="P6" s="256"/>
      <c r="Q6" s="256"/>
      <c r="R6" s="256"/>
      <c r="S6" s="256"/>
      <c r="T6" s="256"/>
      <c r="U6" s="256"/>
      <c r="V6" s="256"/>
      <c r="W6" s="256"/>
      <c r="X6" s="256"/>
      <c r="Y6" s="256"/>
      <c r="Z6" s="43"/>
      <c r="AA6" s="43"/>
      <c r="AB6" s="43"/>
      <c r="AC6" s="43"/>
      <c r="AD6" s="43"/>
      <c r="AE6" s="43"/>
      <c r="AF6" s="43"/>
      <c r="AG6" s="43"/>
      <c r="AH6" s="43"/>
      <c r="AI6" s="43"/>
      <c r="AJ6" s="43"/>
      <c r="AK6" s="43"/>
    </row>
    <row r="7" spans="1:37" ht="30.75" customHeight="1" x14ac:dyDescent="0.25">
      <c r="A7" s="190" t="s">
        <v>688</v>
      </c>
      <c r="B7" s="190"/>
      <c r="C7" s="190"/>
      <c r="D7" s="190"/>
      <c r="E7" s="190"/>
      <c r="F7" s="190"/>
      <c r="G7" s="190"/>
      <c r="H7" s="190"/>
      <c r="I7" s="190"/>
      <c r="J7" s="190"/>
      <c r="K7" s="190"/>
      <c r="L7" s="190"/>
      <c r="M7" s="190"/>
      <c r="N7" s="190" t="s">
        <v>381</v>
      </c>
      <c r="O7" s="190"/>
      <c r="P7" s="190"/>
      <c r="Q7" s="190"/>
      <c r="R7" s="190"/>
      <c r="S7" s="190"/>
      <c r="T7" s="190"/>
      <c r="U7" s="190"/>
      <c r="V7" s="190"/>
      <c r="W7" s="190"/>
      <c r="X7" s="190"/>
      <c r="Y7" s="190"/>
      <c r="Z7" s="43"/>
      <c r="AA7" s="43"/>
      <c r="AB7" s="43"/>
      <c r="AC7" s="43"/>
      <c r="AD7" s="43"/>
      <c r="AE7" s="43"/>
      <c r="AF7" s="43"/>
      <c r="AG7" s="43"/>
      <c r="AH7" s="43"/>
      <c r="AI7" s="43"/>
      <c r="AJ7" s="43"/>
      <c r="AK7" s="43"/>
    </row>
    <row r="8" spans="1:37" ht="30.75" customHeight="1" x14ac:dyDescent="0.25">
      <c r="A8" s="190"/>
      <c r="B8" s="190"/>
      <c r="C8" s="190"/>
      <c r="D8" s="190"/>
      <c r="E8" s="190"/>
      <c r="F8" s="190"/>
      <c r="G8" s="190"/>
      <c r="H8" s="190"/>
      <c r="I8" s="190"/>
      <c r="J8" s="190"/>
      <c r="K8" s="190"/>
      <c r="L8" s="190"/>
      <c r="M8" s="190"/>
      <c r="N8" s="190"/>
      <c r="O8" s="190"/>
      <c r="P8" s="190"/>
      <c r="Q8" s="190"/>
      <c r="R8" s="190"/>
      <c r="S8" s="190"/>
      <c r="T8" s="190"/>
      <c r="U8" s="190"/>
      <c r="V8" s="190"/>
      <c r="W8" s="190"/>
      <c r="X8" s="190"/>
      <c r="Y8" s="190"/>
      <c r="Z8" s="43"/>
      <c r="AA8" s="43"/>
      <c r="AB8" s="43"/>
      <c r="AC8" s="43"/>
      <c r="AD8" s="43"/>
      <c r="AE8" s="43"/>
      <c r="AF8" s="43"/>
      <c r="AG8" s="43"/>
      <c r="AH8" s="43"/>
      <c r="AI8" s="43"/>
      <c r="AJ8" s="43"/>
      <c r="AK8" s="43"/>
    </row>
    <row r="9" spans="1:37" ht="16.5" customHeight="1" x14ac:dyDescent="0.25">
      <c r="A9" s="209" t="s">
        <v>302</v>
      </c>
      <c r="B9" s="209"/>
      <c r="C9" s="209"/>
      <c r="D9" s="209"/>
      <c r="E9" s="209"/>
      <c r="F9" s="209"/>
      <c r="G9" s="209"/>
      <c r="H9" s="209"/>
      <c r="I9" s="209"/>
      <c r="J9" s="209"/>
      <c r="K9" s="209"/>
      <c r="L9" s="209"/>
      <c r="M9" s="209"/>
      <c r="N9" s="210" t="s">
        <v>303</v>
      </c>
      <c r="O9" s="210"/>
      <c r="P9" s="210"/>
      <c r="Q9" s="210"/>
      <c r="R9" s="210"/>
      <c r="S9" s="210"/>
      <c r="T9" s="210"/>
      <c r="U9" s="210"/>
      <c r="V9" s="210"/>
      <c r="W9" s="210"/>
      <c r="X9" s="210"/>
      <c r="Y9" s="210"/>
      <c r="Z9" s="43"/>
      <c r="AA9" s="43"/>
      <c r="AB9" s="43"/>
      <c r="AC9" s="43"/>
      <c r="AD9" s="43"/>
      <c r="AE9" s="43"/>
      <c r="AF9" s="43"/>
      <c r="AG9" s="43"/>
      <c r="AH9" s="43"/>
      <c r="AI9" s="43"/>
      <c r="AJ9" s="43"/>
      <c r="AK9" s="43"/>
    </row>
    <row r="10" spans="1:37" ht="30" customHeight="1" x14ac:dyDescent="0.25">
      <c r="A10" s="255" t="s">
        <v>689</v>
      </c>
      <c r="B10" s="255"/>
      <c r="C10" s="255"/>
      <c r="D10" s="255"/>
      <c r="E10" s="255"/>
      <c r="F10" s="255"/>
      <c r="G10" s="255"/>
      <c r="H10" s="255"/>
      <c r="I10" s="255"/>
      <c r="J10" s="255"/>
      <c r="K10" s="255"/>
      <c r="L10" s="255"/>
      <c r="M10" s="255"/>
      <c r="N10" s="212" t="s">
        <v>305</v>
      </c>
      <c r="O10" s="212"/>
      <c r="P10" s="212"/>
      <c r="Q10" s="212"/>
      <c r="R10" s="212"/>
      <c r="S10" s="212"/>
      <c r="T10" s="212"/>
      <c r="U10" s="212"/>
      <c r="V10" s="212"/>
      <c r="W10" s="212"/>
      <c r="X10" s="212"/>
      <c r="Y10" s="212"/>
      <c r="Z10" s="43"/>
      <c r="AA10" s="43"/>
      <c r="AB10" s="43"/>
      <c r="AC10" s="43"/>
      <c r="AD10" s="43"/>
      <c r="AE10" s="43"/>
      <c r="AF10" s="43"/>
      <c r="AG10" s="43"/>
      <c r="AH10" s="43"/>
      <c r="AI10" s="43"/>
      <c r="AJ10" s="43"/>
      <c r="AK10" s="43"/>
    </row>
    <row r="11" spans="1:37" ht="30" customHeight="1" x14ac:dyDescent="0.25">
      <c r="A11" s="255"/>
      <c r="B11" s="255"/>
      <c r="C11" s="255"/>
      <c r="D11" s="255"/>
      <c r="E11" s="255"/>
      <c r="F11" s="255"/>
      <c r="G11" s="255"/>
      <c r="H11" s="255"/>
      <c r="I11" s="255"/>
      <c r="J11" s="255"/>
      <c r="K11" s="255"/>
      <c r="L11" s="255"/>
      <c r="M11" s="255"/>
      <c r="N11" s="212"/>
      <c r="O11" s="212"/>
      <c r="P11" s="212"/>
      <c r="Q11" s="212"/>
      <c r="R11" s="212"/>
      <c r="S11" s="212"/>
      <c r="T11" s="212"/>
      <c r="U11" s="212"/>
      <c r="V11" s="212"/>
      <c r="W11" s="212"/>
      <c r="X11" s="212"/>
      <c r="Y11" s="212"/>
      <c r="Z11" s="43"/>
      <c r="AA11" s="43"/>
      <c r="AB11" s="43"/>
      <c r="AC11" s="43"/>
      <c r="AD11" s="43"/>
      <c r="AE11" s="43"/>
      <c r="AF11" s="43"/>
      <c r="AG11" s="43"/>
      <c r="AH11" s="43"/>
      <c r="AI11" s="43"/>
      <c r="AJ11" s="43"/>
      <c r="AK11" s="43"/>
    </row>
    <row r="12" spans="1:37" ht="21" customHeight="1" x14ac:dyDescent="0.25">
      <c r="A12" s="181" t="s">
        <v>260</v>
      </c>
      <c r="B12" s="181"/>
      <c r="C12" s="181"/>
      <c r="D12" s="181"/>
      <c r="E12" s="181"/>
      <c r="F12" s="62"/>
      <c r="G12" s="38"/>
      <c r="H12" s="38"/>
      <c r="I12" s="38"/>
      <c r="J12" s="38"/>
      <c r="K12" s="38"/>
      <c r="L12" s="38"/>
      <c r="M12" s="144"/>
      <c r="N12" s="182" t="s">
        <v>261</v>
      </c>
      <c r="O12" s="182"/>
      <c r="P12" s="182"/>
      <c r="Q12" s="182"/>
      <c r="R12" s="207"/>
      <c r="S12" s="207"/>
      <c r="T12" s="207"/>
      <c r="U12" s="207"/>
      <c r="V12" s="207"/>
      <c r="W12" s="207"/>
      <c r="X12" s="207"/>
      <c r="Y12" s="207"/>
      <c r="Z12" s="43"/>
      <c r="AA12" s="43"/>
      <c r="AB12" s="43"/>
      <c r="AC12" s="43"/>
      <c r="AD12" s="43"/>
      <c r="AE12" s="43"/>
      <c r="AF12" s="43"/>
      <c r="AG12" s="43"/>
      <c r="AH12" s="43"/>
      <c r="AI12" s="43"/>
      <c r="AJ12" s="43"/>
      <c r="AK12" s="43"/>
    </row>
    <row r="13" spans="1:37" ht="16.5" customHeight="1" x14ac:dyDescent="0.25">
      <c r="A13" s="184" t="s">
        <v>263</v>
      </c>
      <c r="B13" s="184"/>
      <c r="C13" s="184"/>
      <c r="D13" s="184"/>
      <c r="E13" s="184"/>
      <c r="F13" s="140"/>
      <c r="G13" s="134"/>
      <c r="H13" s="134"/>
      <c r="I13" s="134"/>
      <c r="J13" s="134"/>
      <c r="K13" s="134"/>
      <c r="L13" s="134"/>
      <c r="M13" s="135"/>
      <c r="N13" s="182"/>
      <c r="O13" s="182"/>
      <c r="P13" s="182"/>
      <c r="Q13" s="182"/>
      <c r="R13" s="207"/>
      <c r="S13" s="207"/>
      <c r="T13" s="207"/>
      <c r="U13" s="207"/>
      <c r="V13" s="207"/>
      <c r="W13" s="207"/>
      <c r="X13" s="207"/>
      <c r="Y13" s="207"/>
      <c r="Z13" s="43"/>
      <c r="AA13" s="43"/>
      <c r="AB13" s="43"/>
      <c r="AC13" s="43"/>
      <c r="AD13" s="43"/>
      <c r="AE13" s="43"/>
      <c r="AF13" s="43"/>
      <c r="AG13" s="43"/>
      <c r="AH13" s="43"/>
      <c r="AI13" s="43"/>
      <c r="AJ13" s="43"/>
      <c r="AK13" s="43"/>
    </row>
    <row r="14" spans="1:37" x14ac:dyDescent="0.25">
      <c r="A14" s="87"/>
      <c r="B14" s="88"/>
      <c r="C14" s="88"/>
      <c r="D14" s="88"/>
      <c r="E14" s="88"/>
      <c r="F14" s="88"/>
      <c r="G14" s="88"/>
      <c r="H14" s="89"/>
      <c r="I14" s="89"/>
      <c r="J14" s="89"/>
      <c r="K14" s="90"/>
      <c r="L14" s="90"/>
      <c r="M14" s="90"/>
      <c r="N14" s="90"/>
      <c r="O14" s="91"/>
      <c r="P14" s="91"/>
      <c r="Q14" s="91"/>
      <c r="R14" s="91"/>
      <c r="S14" s="91"/>
      <c r="T14" s="91"/>
      <c r="U14" s="91"/>
      <c r="V14" s="91"/>
      <c r="W14" s="91"/>
      <c r="X14" s="91"/>
      <c r="Y14" s="91"/>
      <c r="Z14" s="43"/>
      <c r="AA14" s="43"/>
      <c r="AB14" s="43"/>
      <c r="AC14" s="43"/>
      <c r="AD14" s="43"/>
      <c r="AE14" s="43"/>
      <c r="AF14" s="43"/>
      <c r="AG14" s="43"/>
      <c r="AH14" s="43"/>
      <c r="AI14" s="43"/>
      <c r="AJ14" s="43"/>
      <c r="AK14" s="43"/>
    </row>
    <row r="15" spans="1:37" ht="15.75" x14ac:dyDescent="0.25">
      <c r="A15" s="206" t="s">
        <v>264</v>
      </c>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43"/>
      <c r="AA15" s="43"/>
      <c r="AB15" s="43"/>
      <c r="AC15" s="43"/>
      <c r="AD15" s="43"/>
      <c r="AE15" s="43"/>
      <c r="AF15" s="43"/>
      <c r="AG15" s="43"/>
      <c r="AH15" s="43"/>
      <c r="AI15" s="43"/>
      <c r="AJ15" s="43"/>
      <c r="AK15" s="43"/>
    </row>
    <row r="16" spans="1:37" x14ac:dyDescent="0.25">
      <c r="A16" s="58"/>
      <c r="B16" s="59"/>
      <c r="C16" s="349" t="s">
        <v>428</v>
      </c>
      <c r="D16" s="349"/>
      <c r="E16" s="349"/>
      <c r="F16" s="349"/>
      <c r="G16" s="349"/>
      <c r="H16" s="349"/>
      <c r="I16" s="349"/>
      <c r="J16" s="349"/>
      <c r="K16" s="349"/>
      <c r="L16" s="293"/>
      <c r="M16" s="293"/>
      <c r="N16" s="293"/>
      <c r="O16" s="293"/>
      <c r="P16" s="293"/>
      <c r="Q16" s="293"/>
      <c r="R16" s="293"/>
      <c r="S16" s="287"/>
      <c r="T16" s="287"/>
      <c r="U16" s="287"/>
      <c r="V16" s="287"/>
      <c r="W16" s="287"/>
      <c r="X16" s="287"/>
      <c r="Y16" s="287"/>
      <c r="Z16" s="287"/>
      <c r="AA16" s="287"/>
      <c r="AB16" s="287"/>
      <c r="AC16" s="287"/>
      <c r="AD16" s="287"/>
      <c r="AE16" s="287"/>
      <c r="AF16" s="287"/>
      <c r="AG16" s="287"/>
      <c r="AH16" s="43"/>
      <c r="AI16" s="43"/>
      <c r="AJ16" s="43"/>
      <c r="AK16" s="43"/>
    </row>
    <row r="17" spans="1:37" ht="33.75" customHeight="1" x14ac:dyDescent="0.25">
      <c r="A17" s="177" t="s">
        <v>270</v>
      </c>
      <c r="B17" s="177"/>
      <c r="C17" s="346" t="s">
        <v>690</v>
      </c>
      <c r="D17" s="346"/>
      <c r="E17" s="346"/>
      <c r="F17" s="346"/>
      <c r="G17" s="346"/>
      <c r="H17" s="346"/>
      <c r="I17" s="346"/>
      <c r="J17" s="346"/>
      <c r="K17" s="346"/>
      <c r="L17" s="389"/>
      <c r="M17" s="389"/>
      <c r="N17" s="389"/>
      <c r="O17" s="389"/>
      <c r="P17" s="389"/>
      <c r="Q17" s="389"/>
      <c r="R17" s="389"/>
      <c r="S17" s="395"/>
      <c r="T17" s="395"/>
      <c r="U17" s="395"/>
      <c r="V17" s="395"/>
      <c r="W17" s="395"/>
      <c r="X17" s="395"/>
      <c r="Y17" s="395"/>
      <c r="Z17" s="390"/>
      <c r="AA17" s="390"/>
      <c r="AB17" s="390"/>
      <c r="AC17" s="390"/>
      <c r="AD17" s="390"/>
      <c r="AE17" s="390"/>
      <c r="AF17" s="390"/>
      <c r="AG17" s="390"/>
      <c r="AH17" s="43"/>
      <c r="AI17" s="43"/>
      <c r="AJ17" s="43"/>
      <c r="AK17" s="43"/>
    </row>
    <row r="18" spans="1:37" ht="45" customHeight="1" x14ac:dyDescent="0.25">
      <c r="A18" s="170" t="s">
        <v>276</v>
      </c>
      <c r="B18" s="170"/>
      <c r="C18" s="346" t="s">
        <v>691</v>
      </c>
      <c r="D18" s="346"/>
      <c r="E18" s="346"/>
      <c r="F18" s="346"/>
      <c r="G18" s="346"/>
      <c r="H18" s="346"/>
      <c r="I18" s="346"/>
      <c r="J18" s="346"/>
      <c r="K18" s="346"/>
      <c r="L18" s="389"/>
      <c r="M18" s="389"/>
      <c r="N18" s="389"/>
      <c r="O18" s="389"/>
      <c r="P18" s="389"/>
      <c r="Q18" s="389"/>
      <c r="R18" s="389"/>
      <c r="S18" s="395"/>
      <c r="T18" s="395"/>
      <c r="U18" s="395"/>
      <c r="V18" s="395"/>
      <c r="W18" s="395"/>
      <c r="X18" s="395"/>
      <c r="Y18" s="395"/>
      <c r="Z18" s="390"/>
      <c r="AA18" s="390"/>
      <c r="AB18" s="390"/>
      <c r="AC18" s="390"/>
      <c r="AD18" s="390"/>
      <c r="AE18" s="390"/>
      <c r="AF18" s="390"/>
      <c r="AG18" s="390"/>
      <c r="AH18" s="97"/>
      <c r="AI18" s="97"/>
      <c r="AJ18" s="97"/>
      <c r="AK18" s="97"/>
    </row>
    <row r="19" spans="1:37" ht="45" customHeight="1" x14ac:dyDescent="0.25">
      <c r="A19" s="174" t="s">
        <v>281</v>
      </c>
      <c r="B19" s="174"/>
      <c r="C19" s="346" t="s">
        <v>437</v>
      </c>
      <c r="D19" s="346"/>
      <c r="E19" s="346"/>
      <c r="F19" s="346"/>
      <c r="G19" s="346"/>
      <c r="H19" s="346"/>
      <c r="I19" s="346"/>
      <c r="J19" s="346"/>
      <c r="K19" s="346"/>
      <c r="L19" s="389"/>
      <c r="M19" s="389"/>
      <c r="N19" s="389"/>
      <c r="O19" s="389"/>
      <c r="P19" s="389"/>
      <c r="Q19" s="389"/>
      <c r="R19" s="389"/>
      <c r="S19" s="395"/>
      <c r="T19" s="395"/>
      <c r="U19" s="395"/>
      <c r="V19" s="395"/>
      <c r="W19" s="395"/>
      <c r="X19" s="395"/>
      <c r="Y19" s="395"/>
      <c r="Z19" s="390"/>
      <c r="AA19" s="390"/>
      <c r="AB19" s="390"/>
      <c r="AC19" s="390"/>
      <c r="AD19" s="390"/>
      <c r="AE19" s="390"/>
      <c r="AF19" s="390"/>
      <c r="AG19" s="390"/>
      <c r="AH19" s="97"/>
      <c r="AI19" s="97"/>
      <c r="AJ19" s="97"/>
      <c r="AK19" s="97"/>
    </row>
    <row r="20" spans="1:37" ht="45" customHeight="1" x14ac:dyDescent="0.25">
      <c r="A20" s="174" t="s">
        <v>286</v>
      </c>
      <c r="B20" s="174"/>
      <c r="C20" s="346" t="s">
        <v>689</v>
      </c>
      <c r="D20" s="346"/>
      <c r="E20" s="346"/>
      <c r="F20" s="346"/>
      <c r="G20" s="346"/>
      <c r="H20" s="346"/>
      <c r="I20" s="346"/>
      <c r="J20" s="346"/>
      <c r="K20" s="346"/>
      <c r="L20" s="389"/>
      <c r="M20" s="389"/>
      <c r="N20" s="389"/>
      <c r="O20" s="389"/>
      <c r="P20" s="389"/>
      <c r="Q20" s="389"/>
      <c r="R20" s="389"/>
      <c r="S20" s="395"/>
      <c r="T20" s="395"/>
      <c r="U20" s="395"/>
      <c r="V20" s="395"/>
      <c r="W20" s="395"/>
      <c r="X20" s="395"/>
      <c r="Y20" s="395"/>
      <c r="Z20" s="390"/>
      <c r="AA20" s="390"/>
      <c r="AB20" s="390"/>
      <c r="AC20" s="390"/>
      <c r="AD20" s="390"/>
      <c r="AE20" s="390"/>
      <c r="AF20" s="390"/>
      <c r="AG20" s="390"/>
      <c r="AH20" s="43"/>
      <c r="AI20" s="43"/>
      <c r="AJ20" s="43"/>
      <c r="AK20" s="43"/>
    </row>
    <row r="21" spans="1:37" ht="90.75" customHeight="1" x14ac:dyDescent="0.25">
      <c r="A21" s="170" t="s">
        <v>292</v>
      </c>
      <c r="B21" s="170"/>
      <c r="C21" s="346" t="s">
        <v>294</v>
      </c>
      <c r="D21" s="346"/>
      <c r="E21" s="346"/>
      <c r="F21" s="346"/>
      <c r="G21" s="346"/>
      <c r="H21" s="346"/>
      <c r="I21" s="346"/>
      <c r="J21" s="346"/>
      <c r="K21" s="346"/>
      <c r="L21" s="388"/>
      <c r="M21" s="388"/>
      <c r="N21" s="388"/>
      <c r="O21" s="388"/>
      <c r="P21" s="388"/>
      <c r="Q21" s="388"/>
      <c r="R21" s="388"/>
      <c r="S21" s="304"/>
      <c r="T21" s="304"/>
      <c r="U21" s="304"/>
      <c r="V21" s="304"/>
      <c r="W21" s="304"/>
      <c r="X21" s="304"/>
      <c r="Y21" s="304"/>
      <c r="Z21" s="365"/>
      <c r="AA21" s="365"/>
      <c r="AB21" s="365"/>
      <c r="AC21" s="365"/>
      <c r="AD21" s="365"/>
      <c r="AE21" s="365"/>
      <c r="AF21" s="365"/>
      <c r="AG21" s="365"/>
      <c r="AH21" s="43"/>
      <c r="AI21" s="43"/>
      <c r="AJ21" s="43"/>
      <c r="AK21" s="43"/>
    </row>
    <row r="22" spans="1:37" ht="45.75" customHeight="1" x14ac:dyDescent="0.25">
      <c r="A22" s="174" t="s">
        <v>322</v>
      </c>
      <c r="B22" s="174"/>
      <c r="C22" s="229" t="s">
        <v>6</v>
      </c>
      <c r="D22" s="229"/>
      <c r="E22" s="313" t="s">
        <v>21</v>
      </c>
      <c r="F22" s="313"/>
      <c r="G22" s="230"/>
      <c r="H22" s="230"/>
      <c r="I22" s="75"/>
      <c r="J22" s="75"/>
      <c r="K22" s="75"/>
      <c r="L22" s="387"/>
      <c r="M22" s="387"/>
      <c r="N22" s="302"/>
      <c r="O22" s="302"/>
      <c r="P22" s="302"/>
      <c r="Q22" s="302"/>
      <c r="R22" s="103"/>
      <c r="S22" s="302"/>
      <c r="T22" s="302"/>
      <c r="U22" s="302"/>
      <c r="V22" s="302"/>
      <c r="W22" s="302"/>
      <c r="X22" s="302"/>
      <c r="Y22" s="103"/>
      <c r="Z22" s="302"/>
      <c r="AA22" s="302"/>
      <c r="AB22" s="302"/>
      <c r="AC22" s="302"/>
      <c r="AD22" s="302"/>
      <c r="AE22" s="302"/>
      <c r="AF22" s="103"/>
      <c r="AG22" s="103"/>
      <c r="AH22" s="43"/>
      <c r="AI22" s="43"/>
      <c r="AJ22" s="43"/>
      <c r="AK22" s="43"/>
    </row>
    <row r="23" spans="1:37" x14ac:dyDescent="0.25">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row>
    <row r="24" spans="1:37" x14ac:dyDescent="0.25">
      <c r="D24" s="67"/>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row>
    <row r="25" spans="1:37" x14ac:dyDescent="0.25">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row>
    <row r="26" spans="1:37" x14ac:dyDescent="0.25">
      <c r="E26" s="43"/>
      <c r="F26" s="43"/>
      <c r="G26" s="43"/>
      <c r="H26" s="43"/>
      <c r="I26" s="47"/>
      <c r="J26" s="47"/>
      <c r="K26" s="47"/>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row>
    <row r="27" spans="1:37" ht="15.75" x14ac:dyDescent="0.25">
      <c r="E27" s="43"/>
      <c r="F27" s="43"/>
      <c r="G27" s="43"/>
      <c r="H27" s="43"/>
      <c r="I27" s="44"/>
      <c r="J27" s="45"/>
      <c r="K27" s="46"/>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row>
    <row r="28" spans="1:37" x14ac:dyDescent="0.25">
      <c r="E28" s="43"/>
      <c r="F28" s="43"/>
      <c r="G28" s="43"/>
      <c r="H28" s="43"/>
      <c r="I28" s="47"/>
      <c r="J28" s="46"/>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row>
    <row r="29" spans="1:37" x14ac:dyDescent="0.25">
      <c r="E29" s="43"/>
      <c r="F29" s="43"/>
      <c r="G29" s="43"/>
      <c r="H29" s="43"/>
      <c r="I29" s="47"/>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row>
    <row r="30" spans="1:37" x14ac:dyDescent="0.25">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row>
    <row r="31" spans="1:37" x14ac:dyDescent="0.25">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row>
  </sheetData>
  <mergeCells count="66">
    <mergeCell ref="A1:A2"/>
    <mergeCell ref="B1:Y1"/>
    <mergeCell ref="B2:Y2"/>
    <mergeCell ref="B3:J3"/>
    <mergeCell ref="K3:Q3"/>
    <mergeCell ref="R3:Y3"/>
    <mergeCell ref="B4:J4"/>
    <mergeCell ref="K4:Q4"/>
    <mergeCell ref="R4:Y4"/>
    <mergeCell ref="B5:J5"/>
    <mergeCell ref="K5:Q5"/>
    <mergeCell ref="R5:Y5"/>
    <mergeCell ref="A6:M6"/>
    <mergeCell ref="N6:Y6"/>
    <mergeCell ref="A7:M8"/>
    <mergeCell ref="N7:Y8"/>
    <mergeCell ref="A9:M9"/>
    <mergeCell ref="N9:Y9"/>
    <mergeCell ref="A10:M11"/>
    <mergeCell ref="N10:Y11"/>
    <mergeCell ref="A12:E12"/>
    <mergeCell ref="N12:Q13"/>
    <mergeCell ref="R12:Y13"/>
    <mergeCell ref="A13:E13"/>
    <mergeCell ref="A15:Y15"/>
    <mergeCell ref="C16:K16"/>
    <mergeCell ref="L16:R16"/>
    <mergeCell ref="S16:Y16"/>
    <mergeCell ref="Z16:AG16"/>
    <mergeCell ref="A17:B17"/>
    <mergeCell ref="C17:K17"/>
    <mergeCell ref="L17:R17"/>
    <mergeCell ref="S17:Y17"/>
    <mergeCell ref="Z17:AG17"/>
    <mergeCell ref="A18:B18"/>
    <mergeCell ref="C18:K18"/>
    <mergeCell ref="L18:R18"/>
    <mergeCell ref="S18:Y18"/>
    <mergeCell ref="Z18:AG18"/>
    <mergeCell ref="A19:B19"/>
    <mergeCell ref="C19:K19"/>
    <mergeCell ref="L19:R19"/>
    <mergeCell ref="S19:Y19"/>
    <mergeCell ref="Z19:AG19"/>
    <mergeCell ref="A20:B20"/>
    <mergeCell ref="C20:K20"/>
    <mergeCell ref="L20:R20"/>
    <mergeCell ref="S20:Y20"/>
    <mergeCell ref="Z20:AG20"/>
    <mergeCell ref="A21:B21"/>
    <mergeCell ref="C21:K21"/>
    <mergeCell ref="L21:R21"/>
    <mergeCell ref="S21:Y21"/>
    <mergeCell ref="Z21:AG21"/>
    <mergeCell ref="A22:B22"/>
    <mergeCell ref="C22:D22"/>
    <mergeCell ref="E22:F22"/>
    <mergeCell ref="G22:H22"/>
    <mergeCell ref="L22:M22"/>
    <mergeCell ref="Z22:AB22"/>
    <mergeCell ref="AC22:AE22"/>
    <mergeCell ref="N22:O22"/>
    <mergeCell ref="P22:Q22"/>
    <mergeCell ref="S22:T22"/>
    <mergeCell ref="U22:V22"/>
    <mergeCell ref="W22:X22"/>
  </mergeCells>
  <pageMargins left="0.7" right="0.7" top="0.75" bottom="0.75" header="0.51180555555555496" footer="0.51180555555555496"/>
  <pageSetup paperSize="9" firstPageNumber="0"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K33"/>
  <sheetViews>
    <sheetView zoomScale="75" zoomScaleNormal="75" workbookViewId="0">
      <selection activeCell="S18" sqref="S18:Y18"/>
    </sheetView>
  </sheetViews>
  <sheetFormatPr baseColWidth="10" defaultColWidth="9.140625" defaultRowHeight="15" x14ac:dyDescent="0.25"/>
  <cols>
    <col min="1" max="1" width="7.28515625" style="36" customWidth="1"/>
    <col min="2" max="10" width="6.5703125" style="36" customWidth="1"/>
    <col min="11" max="11" width="9.140625" style="36" customWidth="1"/>
    <col min="12" max="17" width="8.28515625" style="36" customWidth="1"/>
    <col min="18" max="25" width="8.5703125" style="36" customWidth="1"/>
    <col min="26" max="31" width="4.7109375" style="36" customWidth="1"/>
    <col min="32" max="32" width="11.42578125" style="36"/>
    <col min="33" max="33" width="8.85546875" style="36" customWidth="1"/>
    <col min="34" max="1025" width="11.42578125" style="36"/>
  </cols>
  <sheetData>
    <row r="1" spans="1:37" ht="18" customHeight="1" x14ac:dyDescent="0.25">
      <c r="A1" s="191" t="s">
        <v>692</v>
      </c>
      <c r="B1" s="192" t="s">
        <v>242</v>
      </c>
      <c r="C1" s="192"/>
      <c r="D1" s="192"/>
      <c r="E1" s="192"/>
      <c r="F1" s="192"/>
      <c r="G1" s="192"/>
      <c r="H1" s="192"/>
      <c r="I1" s="192"/>
      <c r="J1" s="192"/>
      <c r="K1" s="192"/>
      <c r="L1" s="192"/>
      <c r="M1" s="192"/>
      <c r="N1" s="192"/>
      <c r="O1" s="192"/>
      <c r="P1" s="192"/>
      <c r="Q1" s="192"/>
      <c r="R1" s="192"/>
      <c r="S1" s="192"/>
      <c r="T1" s="192"/>
      <c r="U1" s="192"/>
      <c r="V1" s="192"/>
      <c r="W1" s="192"/>
      <c r="X1" s="192"/>
      <c r="Y1" s="192"/>
      <c r="Z1" s="43"/>
      <c r="AA1" s="43"/>
      <c r="AB1" s="43"/>
      <c r="AC1" s="43"/>
      <c r="AD1" s="43"/>
      <c r="AE1" s="43"/>
      <c r="AF1" s="43"/>
      <c r="AG1" s="43"/>
      <c r="AH1" s="43"/>
      <c r="AI1" s="43"/>
      <c r="AJ1" s="43"/>
      <c r="AK1" s="43"/>
    </row>
    <row r="2" spans="1:37" ht="20.25" customHeight="1" x14ac:dyDescent="0.25">
      <c r="A2" s="191"/>
      <c r="B2" s="371" t="str">
        <f>INDEX(Progression!A35,1)</f>
        <v>S29 : Projet : Comment présenter un projet ?</v>
      </c>
      <c r="C2" s="371"/>
      <c r="D2" s="371"/>
      <c r="E2" s="371"/>
      <c r="F2" s="371"/>
      <c r="G2" s="371"/>
      <c r="H2" s="371"/>
      <c r="I2" s="371"/>
      <c r="J2" s="371"/>
      <c r="K2" s="371"/>
      <c r="L2" s="371"/>
      <c r="M2" s="371"/>
      <c r="N2" s="371"/>
      <c r="O2" s="371"/>
      <c r="P2" s="371"/>
      <c r="Q2" s="371"/>
      <c r="R2" s="371"/>
      <c r="S2" s="371"/>
      <c r="T2" s="371"/>
      <c r="U2" s="371"/>
      <c r="V2" s="371"/>
      <c r="W2" s="371"/>
      <c r="X2" s="371"/>
      <c r="Y2" s="371"/>
      <c r="Z2" s="43"/>
      <c r="AA2" s="43"/>
      <c r="AB2" s="43"/>
      <c r="AC2" s="43"/>
      <c r="AD2" s="43"/>
      <c r="AE2" s="43"/>
      <c r="AF2" s="43"/>
      <c r="AG2" s="43"/>
      <c r="AH2" s="43"/>
      <c r="AI2" s="43"/>
      <c r="AJ2" s="43"/>
      <c r="AK2" s="43"/>
    </row>
    <row r="3" spans="1:37" ht="15.75" customHeight="1" x14ac:dyDescent="0.25">
      <c r="A3" s="48" t="s">
        <v>297</v>
      </c>
      <c r="B3" s="266" t="s">
        <v>298</v>
      </c>
      <c r="C3" s="266"/>
      <c r="D3" s="266"/>
      <c r="E3" s="266"/>
      <c r="F3" s="266"/>
      <c r="G3" s="266"/>
      <c r="H3" s="266"/>
      <c r="I3" s="266"/>
      <c r="J3" s="266"/>
      <c r="K3" s="267" t="s">
        <v>299</v>
      </c>
      <c r="L3" s="267"/>
      <c r="M3" s="267"/>
      <c r="N3" s="267"/>
      <c r="O3" s="267"/>
      <c r="P3" s="267"/>
      <c r="Q3" s="267"/>
      <c r="R3" s="268" t="s">
        <v>245</v>
      </c>
      <c r="S3" s="268"/>
      <c r="T3" s="268"/>
      <c r="U3" s="268"/>
      <c r="V3" s="268"/>
      <c r="W3" s="268"/>
      <c r="X3" s="268"/>
      <c r="Y3" s="268"/>
      <c r="Z3" s="43"/>
      <c r="AA3" s="43"/>
      <c r="AB3" s="43"/>
      <c r="AC3" s="43"/>
      <c r="AD3" s="43"/>
      <c r="AE3" s="43"/>
      <c r="AF3" s="43"/>
      <c r="AG3" s="43"/>
      <c r="AH3" s="43"/>
      <c r="AI3" s="43"/>
      <c r="AJ3" s="43"/>
      <c r="AK3" s="43"/>
    </row>
    <row r="4" spans="1:37" ht="65.25" customHeight="1" x14ac:dyDescent="0.25">
      <c r="A4" s="130" t="s">
        <v>3</v>
      </c>
      <c r="B4" s="332" t="s">
        <v>31</v>
      </c>
      <c r="C4" s="332"/>
      <c r="D4" s="332"/>
      <c r="E4" s="332"/>
      <c r="F4" s="332"/>
      <c r="G4" s="332"/>
      <c r="H4" s="332"/>
      <c r="I4" s="332"/>
      <c r="J4" s="332"/>
      <c r="K4" s="225" t="s">
        <v>62</v>
      </c>
      <c r="L4" s="225"/>
      <c r="M4" s="225"/>
      <c r="N4" s="225"/>
      <c r="O4" s="225"/>
      <c r="P4" s="225"/>
      <c r="Q4" s="225"/>
      <c r="R4" s="369" t="s">
        <v>121</v>
      </c>
      <c r="S4" s="369"/>
      <c r="T4" s="369"/>
      <c r="U4" s="369"/>
      <c r="V4" s="369"/>
      <c r="W4" s="369"/>
      <c r="X4" s="369"/>
      <c r="Y4" s="369"/>
      <c r="Z4" s="43"/>
      <c r="AA4" s="43"/>
      <c r="AB4" s="43"/>
      <c r="AC4" s="43"/>
      <c r="AD4" s="43"/>
      <c r="AE4" s="43"/>
      <c r="AF4" s="43"/>
      <c r="AG4" s="43"/>
      <c r="AH4" s="43"/>
      <c r="AI4" s="43"/>
      <c r="AJ4" s="43"/>
      <c r="AK4" s="43"/>
    </row>
    <row r="5" spans="1:37" ht="65.25" customHeight="1" x14ac:dyDescent="0.25">
      <c r="A5" s="55" t="s">
        <v>7</v>
      </c>
      <c r="B5" s="224" t="s">
        <v>35</v>
      </c>
      <c r="C5" s="224"/>
      <c r="D5" s="224"/>
      <c r="E5" s="224"/>
      <c r="F5" s="224"/>
      <c r="G5" s="224"/>
      <c r="H5" s="224"/>
      <c r="I5" s="224"/>
      <c r="J5" s="224"/>
      <c r="K5" s="335"/>
      <c r="L5" s="335"/>
      <c r="M5" s="335"/>
      <c r="N5" s="335"/>
      <c r="O5" s="335"/>
      <c r="P5" s="335"/>
      <c r="Q5" s="335"/>
      <c r="R5" s="369" t="s">
        <v>137</v>
      </c>
      <c r="S5" s="369"/>
      <c r="T5" s="369"/>
      <c r="U5" s="369"/>
      <c r="V5" s="369"/>
      <c r="W5" s="369"/>
      <c r="X5" s="369"/>
      <c r="Y5" s="369"/>
      <c r="Z5" s="43"/>
      <c r="AA5" s="43"/>
      <c r="AB5" s="43"/>
      <c r="AC5" s="43"/>
      <c r="AD5" s="43"/>
      <c r="AE5" s="43"/>
      <c r="AF5" s="106"/>
      <c r="AG5" s="106"/>
      <c r="AH5" s="43"/>
      <c r="AI5" s="43"/>
      <c r="AJ5" s="43"/>
      <c r="AK5" s="43"/>
    </row>
    <row r="6" spans="1:37" ht="65.25" customHeight="1" x14ac:dyDescent="0.25">
      <c r="A6" s="56" t="s">
        <v>12</v>
      </c>
      <c r="B6" s="226" t="s">
        <v>693</v>
      </c>
      <c r="C6" s="226"/>
      <c r="D6" s="226"/>
      <c r="E6" s="226"/>
      <c r="F6" s="226"/>
      <c r="G6" s="226"/>
      <c r="H6" s="226"/>
      <c r="I6" s="226"/>
      <c r="J6" s="226"/>
      <c r="K6" s="298" t="s">
        <v>62</v>
      </c>
      <c r="L6" s="298"/>
      <c r="M6" s="298"/>
      <c r="N6" s="298"/>
      <c r="O6" s="298"/>
      <c r="P6" s="298"/>
      <c r="Q6" s="298"/>
      <c r="R6" s="379" t="s">
        <v>121</v>
      </c>
      <c r="S6" s="379"/>
      <c r="T6" s="379"/>
      <c r="U6" s="379"/>
      <c r="V6" s="379"/>
      <c r="W6" s="379"/>
      <c r="X6" s="379"/>
      <c r="Y6" s="379"/>
      <c r="Z6" s="43"/>
      <c r="AA6" s="43"/>
      <c r="AB6" s="43"/>
      <c r="AC6" s="43"/>
      <c r="AD6" s="43"/>
      <c r="AE6" s="43"/>
      <c r="AF6" s="43" t="s">
        <v>106</v>
      </c>
      <c r="AG6" s="43"/>
      <c r="AH6" s="43"/>
      <c r="AI6" s="43"/>
      <c r="AJ6" s="43"/>
      <c r="AK6" s="43"/>
    </row>
    <row r="7" spans="1:37" ht="65.25" customHeight="1" x14ac:dyDescent="0.25">
      <c r="A7" s="50" t="s">
        <v>15</v>
      </c>
      <c r="B7" s="213" t="s">
        <v>43</v>
      </c>
      <c r="C7" s="213"/>
      <c r="D7" s="213"/>
      <c r="E7" s="213"/>
      <c r="F7" s="213"/>
      <c r="G7" s="213"/>
      <c r="H7" s="213"/>
      <c r="I7" s="213"/>
      <c r="J7" s="213"/>
      <c r="K7" s="259" t="s">
        <v>85</v>
      </c>
      <c r="L7" s="259"/>
      <c r="M7" s="259"/>
      <c r="N7" s="259"/>
      <c r="O7" s="259"/>
      <c r="P7" s="259"/>
      <c r="Q7" s="259"/>
      <c r="R7" s="370" t="s">
        <v>168</v>
      </c>
      <c r="S7" s="370"/>
      <c r="T7" s="370"/>
      <c r="U7" s="370"/>
      <c r="V7" s="370"/>
      <c r="W7" s="370"/>
      <c r="X7" s="370"/>
      <c r="Y7" s="370"/>
      <c r="Z7" s="43"/>
      <c r="AA7" s="43"/>
      <c r="AB7" s="168"/>
      <c r="AC7" s="168"/>
      <c r="AD7" s="168"/>
      <c r="AE7" s="168"/>
      <c r="AF7" s="168"/>
      <c r="AG7" s="43"/>
      <c r="AH7" s="43"/>
      <c r="AI7" s="43"/>
      <c r="AJ7" s="43"/>
      <c r="AK7" s="43"/>
    </row>
    <row r="8" spans="1:37" ht="16.5" customHeight="1" x14ac:dyDescent="0.25">
      <c r="A8" s="188" t="s">
        <v>256</v>
      </c>
      <c r="B8" s="188"/>
      <c r="C8" s="188"/>
      <c r="D8" s="188"/>
      <c r="E8" s="188"/>
      <c r="F8" s="188"/>
      <c r="G8" s="188"/>
      <c r="H8" s="188"/>
      <c r="I8" s="188"/>
      <c r="J8" s="188"/>
      <c r="K8" s="188"/>
      <c r="L8" s="188"/>
      <c r="M8" s="188"/>
      <c r="N8" s="256" t="s">
        <v>257</v>
      </c>
      <c r="O8" s="256"/>
      <c r="P8" s="256"/>
      <c r="Q8" s="256"/>
      <c r="R8" s="256"/>
      <c r="S8" s="256"/>
      <c r="T8" s="256"/>
      <c r="U8" s="256"/>
      <c r="V8" s="256"/>
      <c r="W8" s="256"/>
      <c r="X8" s="256"/>
      <c r="Y8" s="256"/>
      <c r="Z8" s="43"/>
      <c r="AA8" s="43"/>
      <c r="AB8" s="43"/>
      <c r="AC8" s="43"/>
      <c r="AD8" s="43"/>
      <c r="AE8" s="43"/>
      <c r="AF8" s="43"/>
      <c r="AG8" s="43"/>
      <c r="AH8" s="43"/>
      <c r="AI8" s="43"/>
      <c r="AJ8" s="43"/>
      <c r="AK8" s="43"/>
    </row>
    <row r="9" spans="1:37" ht="30.75" customHeight="1" x14ac:dyDescent="0.25">
      <c r="A9" s="190" t="s">
        <v>694</v>
      </c>
      <c r="B9" s="190"/>
      <c r="C9" s="190"/>
      <c r="D9" s="190"/>
      <c r="E9" s="190"/>
      <c r="F9" s="190"/>
      <c r="G9" s="190"/>
      <c r="H9" s="190"/>
      <c r="I9" s="190"/>
      <c r="J9" s="190"/>
      <c r="K9" s="190"/>
      <c r="L9" s="190"/>
      <c r="M9" s="190"/>
      <c r="N9" s="190" t="s">
        <v>695</v>
      </c>
      <c r="O9" s="190"/>
      <c r="P9" s="190"/>
      <c r="Q9" s="190"/>
      <c r="R9" s="190"/>
      <c r="S9" s="190"/>
      <c r="T9" s="190"/>
      <c r="U9" s="190"/>
      <c r="V9" s="190"/>
      <c r="W9" s="190"/>
      <c r="X9" s="190"/>
      <c r="Y9" s="190"/>
      <c r="Z9" s="43"/>
      <c r="AA9" s="43"/>
      <c r="AB9" s="43"/>
      <c r="AC9" s="43"/>
      <c r="AD9" s="43"/>
      <c r="AE9" s="43"/>
      <c r="AF9" s="43"/>
      <c r="AG9" s="43"/>
      <c r="AH9" s="43"/>
      <c r="AI9" s="43"/>
      <c r="AJ9" s="43"/>
      <c r="AK9" s="43"/>
    </row>
    <row r="10" spans="1:37" ht="30.75" customHeight="1" x14ac:dyDescent="0.25">
      <c r="A10" s="190"/>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43"/>
      <c r="AA10" s="43"/>
      <c r="AB10" s="43"/>
      <c r="AC10" s="43"/>
      <c r="AD10" s="43"/>
      <c r="AE10" s="43"/>
      <c r="AF10" s="43"/>
      <c r="AG10" s="43"/>
      <c r="AH10" s="43"/>
      <c r="AI10" s="43"/>
      <c r="AJ10" s="43"/>
      <c r="AK10" s="43"/>
    </row>
    <row r="11" spans="1:37" ht="16.5" customHeight="1" x14ac:dyDescent="0.25">
      <c r="A11" s="209" t="s">
        <v>302</v>
      </c>
      <c r="B11" s="209"/>
      <c r="C11" s="209"/>
      <c r="D11" s="209"/>
      <c r="E11" s="209"/>
      <c r="F11" s="209"/>
      <c r="G11" s="209"/>
      <c r="H11" s="209"/>
      <c r="I11" s="209"/>
      <c r="J11" s="209"/>
      <c r="K11" s="209"/>
      <c r="L11" s="209"/>
      <c r="M11" s="209"/>
      <c r="N11" s="210" t="s">
        <v>303</v>
      </c>
      <c r="O11" s="210"/>
      <c r="P11" s="210"/>
      <c r="Q11" s="210"/>
      <c r="R11" s="210"/>
      <c r="S11" s="210"/>
      <c r="T11" s="210"/>
      <c r="U11" s="210"/>
      <c r="V11" s="210"/>
      <c r="W11" s="210"/>
      <c r="X11" s="210"/>
      <c r="Y11" s="210"/>
      <c r="Z11" s="43"/>
      <c r="AA11" s="43"/>
      <c r="AB11" s="43"/>
      <c r="AC11" s="43"/>
      <c r="AD11" s="43"/>
      <c r="AE11" s="43"/>
      <c r="AF11" s="43"/>
      <c r="AG11" s="43"/>
      <c r="AH11" s="43"/>
      <c r="AI11" s="43"/>
      <c r="AJ11" s="43"/>
      <c r="AK11" s="43"/>
    </row>
    <row r="12" spans="1:37" ht="30" customHeight="1" x14ac:dyDescent="0.25">
      <c r="A12" s="255" t="s">
        <v>696</v>
      </c>
      <c r="B12" s="255"/>
      <c r="C12" s="255"/>
      <c r="D12" s="255"/>
      <c r="E12" s="255"/>
      <c r="F12" s="255"/>
      <c r="G12" s="255"/>
      <c r="H12" s="255"/>
      <c r="I12" s="255"/>
      <c r="J12" s="255"/>
      <c r="K12" s="255"/>
      <c r="L12" s="255"/>
      <c r="M12" s="255"/>
      <c r="N12" s="255" t="s">
        <v>305</v>
      </c>
      <c r="O12" s="255"/>
      <c r="P12" s="255"/>
      <c r="Q12" s="255"/>
      <c r="R12" s="255"/>
      <c r="S12" s="255"/>
      <c r="T12" s="255"/>
      <c r="U12" s="255"/>
      <c r="V12" s="255"/>
      <c r="W12" s="255"/>
      <c r="X12" s="255"/>
      <c r="Y12" s="255"/>
      <c r="Z12" s="43"/>
      <c r="AA12" s="43"/>
      <c r="AB12" s="43"/>
      <c r="AC12" s="43"/>
      <c r="AD12" s="43"/>
      <c r="AE12" s="43"/>
      <c r="AF12" s="43"/>
      <c r="AG12" s="43"/>
      <c r="AH12" s="43"/>
      <c r="AI12" s="43"/>
      <c r="AJ12" s="43"/>
      <c r="AK12" s="43"/>
    </row>
    <row r="13" spans="1:37" ht="30" customHeight="1" x14ac:dyDescent="0.25">
      <c r="A13" s="255"/>
      <c r="B13" s="255"/>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43"/>
      <c r="AA13" s="43"/>
      <c r="AB13" s="43"/>
      <c r="AC13" s="43"/>
      <c r="AD13" s="43"/>
      <c r="AE13" s="43"/>
      <c r="AF13" s="43"/>
      <c r="AG13" s="43"/>
      <c r="AH13" s="43"/>
      <c r="AI13" s="43"/>
      <c r="AJ13" s="43"/>
      <c r="AK13" s="43"/>
    </row>
    <row r="14" spans="1:37" ht="21" customHeight="1" x14ac:dyDescent="0.25">
      <c r="A14" s="181" t="s">
        <v>260</v>
      </c>
      <c r="B14" s="181"/>
      <c r="C14" s="181"/>
      <c r="D14" s="181"/>
      <c r="E14" s="181"/>
      <c r="F14" s="62"/>
      <c r="G14" s="38"/>
      <c r="H14" s="38"/>
      <c r="I14" s="38"/>
      <c r="J14" s="38"/>
      <c r="K14" s="38"/>
      <c r="L14" s="38"/>
      <c r="M14" s="144"/>
      <c r="N14" s="182" t="s">
        <v>261</v>
      </c>
      <c r="O14" s="182"/>
      <c r="P14" s="182"/>
      <c r="Q14" s="182"/>
      <c r="R14" s="207"/>
      <c r="S14" s="207"/>
      <c r="T14" s="207"/>
      <c r="U14" s="207"/>
      <c r="V14" s="207"/>
      <c r="W14" s="207"/>
      <c r="X14" s="207"/>
      <c r="Y14" s="207"/>
      <c r="Z14" s="43"/>
      <c r="AA14" s="43"/>
      <c r="AB14" s="43"/>
      <c r="AC14" s="43"/>
      <c r="AD14" s="43"/>
      <c r="AE14" s="43"/>
      <c r="AF14" s="43"/>
      <c r="AG14" s="43"/>
      <c r="AH14" s="43"/>
      <c r="AI14" s="43"/>
      <c r="AJ14" s="43"/>
      <c r="AK14" s="43"/>
    </row>
    <row r="15" spans="1:37" ht="16.5" customHeight="1" x14ac:dyDescent="0.25">
      <c r="A15" s="184" t="s">
        <v>263</v>
      </c>
      <c r="B15" s="184"/>
      <c r="C15" s="184"/>
      <c r="D15" s="184"/>
      <c r="E15" s="184"/>
      <c r="F15" s="140"/>
      <c r="G15" s="134"/>
      <c r="H15" s="134"/>
      <c r="I15" s="134"/>
      <c r="J15" s="134"/>
      <c r="K15" s="134"/>
      <c r="L15" s="134"/>
      <c r="M15" s="135"/>
      <c r="N15" s="182"/>
      <c r="O15" s="182"/>
      <c r="P15" s="182"/>
      <c r="Q15" s="182"/>
      <c r="R15" s="207"/>
      <c r="S15" s="207"/>
      <c r="T15" s="207"/>
      <c r="U15" s="207"/>
      <c r="V15" s="207"/>
      <c r="W15" s="207"/>
      <c r="X15" s="207"/>
      <c r="Y15" s="207"/>
      <c r="Z15" s="43"/>
      <c r="AA15" s="43"/>
      <c r="AB15" s="43"/>
      <c r="AC15" s="43"/>
      <c r="AD15" s="43"/>
      <c r="AE15" s="43"/>
      <c r="AF15" s="43"/>
      <c r="AG15" s="43"/>
      <c r="AH15" s="43"/>
      <c r="AI15" s="43"/>
      <c r="AJ15" s="43"/>
      <c r="AK15" s="43"/>
    </row>
    <row r="16" spans="1:37" x14ac:dyDescent="0.25">
      <c r="A16" s="87"/>
      <c r="B16" s="88"/>
      <c r="C16" s="88"/>
      <c r="D16" s="88"/>
      <c r="E16" s="88"/>
      <c r="F16" s="88"/>
      <c r="G16" s="88"/>
      <c r="H16" s="89"/>
      <c r="I16" s="89"/>
      <c r="J16" s="89"/>
      <c r="K16" s="90"/>
      <c r="L16" s="90"/>
      <c r="M16" s="90"/>
      <c r="N16" s="90"/>
      <c r="O16" s="91"/>
      <c r="P16" s="91"/>
      <c r="Q16" s="91"/>
      <c r="R16" s="91"/>
      <c r="S16" s="91"/>
      <c r="T16" s="91"/>
      <c r="U16" s="91"/>
      <c r="V16" s="91"/>
      <c r="W16" s="91"/>
      <c r="X16" s="91"/>
      <c r="Y16" s="91"/>
      <c r="Z16" s="43"/>
      <c r="AA16" s="43"/>
      <c r="AB16" s="43"/>
      <c r="AC16" s="43"/>
      <c r="AD16" s="43"/>
      <c r="AE16" s="43"/>
      <c r="AF16" s="43"/>
      <c r="AG16" s="43"/>
      <c r="AH16" s="43"/>
      <c r="AI16" s="43"/>
      <c r="AJ16" s="43"/>
      <c r="AK16" s="43"/>
    </row>
    <row r="17" spans="1:37" ht="15.75" x14ac:dyDescent="0.25">
      <c r="A17" s="206" t="s">
        <v>264</v>
      </c>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43"/>
      <c r="AA17" s="43"/>
      <c r="AB17" s="43"/>
      <c r="AC17" s="43"/>
      <c r="AD17" s="43"/>
      <c r="AE17" s="43"/>
      <c r="AF17" s="43"/>
      <c r="AG17" s="43"/>
      <c r="AH17" s="43"/>
      <c r="AI17" s="43"/>
      <c r="AJ17" s="43"/>
      <c r="AK17" s="43"/>
    </row>
    <row r="18" spans="1:37" x14ac:dyDescent="0.25">
      <c r="A18" s="58"/>
      <c r="B18" s="59"/>
      <c r="C18" s="175" t="s">
        <v>307</v>
      </c>
      <c r="D18" s="175"/>
      <c r="E18" s="175"/>
      <c r="F18" s="175"/>
      <c r="G18" s="175"/>
      <c r="H18" s="175"/>
      <c r="I18" s="175"/>
      <c r="J18" s="175"/>
      <c r="K18" s="175"/>
      <c r="L18" s="180" t="s">
        <v>718</v>
      </c>
      <c r="M18" s="180"/>
      <c r="N18" s="180"/>
      <c r="O18" s="180"/>
      <c r="P18" s="180"/>
      <c r="Q18" s="180"/>
      <c r="R18" s="180"/>
      <c r="S18" s="349" t="s">
        <v>331</v>
      </c>
      <c r="T18" s="349"/>
      <c r="U18" s="349"/>
      <c r="V18" s="349"/>
      <c r="W18" s="349"/>
      <c r="X18" s="349"/>
      <c r="Y18" s="349"/>
      <c r="Z18" s="293"/>
      <c r="AA18" s="293"/>
      <c r="AB18" s="293"/>
      <c r="AC18" s="293"/>
      <c r="AD18" s="293"/>
      <c r="AE18" s="293"/>
      <c r="AF18" s="293"/>
      <c r="AG18" s="293"/>
      <c r="AH18" s="43"/>
      <c r="AI18" s="43"/>
      <c r="AJ18" s="43"/>
      <c r="AK18" s="43"/>
    </row>
    <row r="19" spans="1:37" ht="33.75" customHeight="1" x14ac:dyDescent="0.25">
      <c r="A19" s="177" t="s">
        <v>270</v>
      </c>
      <c r="B19" s="177"/>
      <c r="C19" s="171" t="s">
        <v>698</v>
      </c>
      <c r="D19" s="171"/>
      <c r="E19" s="171"/>
      <c r="F19" s="171"/>
      <c r="G19" s="171"/>
      <c r="H19" s="171"/>
      <c r="I19" s="171"/>
      <c r="J19" s="171"/>
      <c r="K19" s="171"/>
      <c r="L19" s="171" t="s">
        <v>699</v>
      </c>
      <c r="M19" s="171"/>
      <c r="N19" s="171"/>
      <c r="O19" s="171"/>
      <c r="P19" s="171"/>
      <c r="Q19" s="171"/>
      <c r="R19" s="171"/>
      <c r="S19" s="346" t="s">
        <v>700</v>
      </c>
      <c r="T19" s="346"/>
      <c r="U19" s="346"/>
      <c r="V19" s="346"/>
      <c r="W19" s="346"/>
      <c r="X19" s="346"/>
      <c r="Y19" s="346"/>
      <c r="Z19" s="396"/>
      <c r="AA19" s="396"/>
      <c r="AB19" s="396"/>
      <c r="AC19" s="396"/>
      <c r="AD19" s="396"/>
      <c r="AE19" s="396"/>
      <c r="AF19" s="396"/>
      <c r="AG19" s="396"/>
      <c r="AH19" s="43"/>
      <c r="AI19" s="43"/>
      <c r="AJ19" s="43"/>
      <c r="AK19" s="43"/>
    </row>
    <row r="20" spans="1:37" ht="45" customHeight="1" x14ac:dyDescent="0.25">
      <c r="A20" s="170" t="s">
        <v>276</v>
      </c>
      <c r="B20" s="170"/>
      <c r="C20" s="171" t="s">
        <v>701</v>
      </c>
      <c r="D20" s="171"/>
      <c r="E20" s="171"/>
      <c r="F20" s="171"/>
      <c r="G20" s="171"/>
      <c r="H20" s="171"/>
      <c r="I20" s="171"/>
      <c r="J20" s="171"/>
      <c r="K20" s="171"/>
      <c r="L20" s="171" t="s">
        <v>702</v>
      </c>
      <c r="M20" s="171"/>
      <c r="N20" s="171"/>
      <c r="O20" s="171"/>
      <c r="P20" s="171"/>
      <c r="Q20" s="171"/>
      <c r="R20" s="171"/>
      <c r="S20" s="346" t="s">
        <v>573</v>
      </c>
      <c r="T20" s="346"/>
      <c r="U20" s="346"/>
      <c r="V20" s="346"/>
      <c r="W20" s="346"/>
      <c r="X20" s="346"/>
      <c r="Y20" s="346"/>
      <c r="Z20" s="396"/>
      <c r="AA20" s="396"/>
      <c r="AB20" s="396"/>
      <c r="AC20" s="396"/>
      <c r="AD20" s="396"/>
      <c r="AE20" s="396"/>
      <c r="AF20" s="396"/>
      <c r="AG20" s="396"/>
      <c r="AH20" s="97"/>
      <c r="AI20" s="97"/>
      <c r="AJ20" s="97"/>
      <c r="AK20" s="97"/>
    </row>
    <row r="21" spans="1:37" ht="45" customHeight="1" x14ac:dyDescent="0.25">
      <c r="A21" s="174" t="s">
        <v>281</v>
      </c>
      <c r="B21" s="174"/>
      <c r="C21" s="171" t="s">
        <v>703</v>
      </c>
      <c r="D21" s="171"/>
      <c r="E21" s="171"/>
      <c r="F21" s="171"/>
      <c r="G21" s="171"/>
      <c r="H21" s="171"/>
      <c r="I21" s="171"/>
      <c r="J21" s="171"/>
      <c r="K21" s="171"/>
      <c r="L21" s="171" t="s">
        <v>703</v>
      </c>
      <c r="M21" s="171"/>
      <c r="N21" s="171"/>
      <c r="O21" s="171"/>
      <c r="P21" s="171"/>
      <c r="Q21" s="171"/>
      <c r="R21" s="171"/>
      <c r="S21" s="346" t="s">
        <v>703</v>
      </c>
      <c r="T21" s="346"/>
      <c r="U21" s="346"/>
      <c r="V21" s="346"/>
      <c r="W21" s="346"/>
      <c r="X21" s="346"/>
      <c r="Y21" s="346"/>
      <c r="Z21" s="396"/>
      <c r="AA21" s="396"/>
      <c r="AB21" s="396"/>
      <c r="AC21" s="396"/>
      <c r="AD21" s="396"/>
      <c r="AE21" s="396"/>
      <c r="AF21" s="396"/>
      <c r="AG21" s="396"/>
      <c r="AH21" s="97"/>
      <c r="AI21" s="97"/>
      <c r="AJ21" s="97"/>
      <c r="AK21" s="97"/>
    </row>
    <row r="22" spans="1:37" ht="45" customHeight="1" x14ac:dyDescent="0.25">
      <c r="A22" s="174" t="s">
        <v>286</v>
      </c>
      <c r="B22" s="174"/>
      <c r="C22" s="171" t="s">
        <v>704</v>
      </c>
      <c r="D22" s="171"/>
      <c r="E22" s="171"/>
      <c r="F22" s="171"/>
      <c r="G22" s="171"/>
      <c r="H22" s="171"/>
      <c r="I22" s="171"/>
      <c r="J22" s="171"/>
      <c r="K22" s="171"/>
      <c r="L22" s="171" t="s">
        <v>85</v>
      </c>
      <c r="M22" s="171"/>
      <c r="N22" s="171"/>
      <c r="O22" s="171"/>
      <c r="P22" s="171"/>
      <c r="Q22" s="171"/>
      <c r="R22" s="171"/>
      <c r="S22" s="346" t="s">
        <v>705</v>
      </c>
      <c r="T22" s="346"/>
      <c r="U22" s="346"/>
      <c r="V22" s="346"/>
      <c r="W22" s="346"/>
      <c r="X22" s="346"/>
      <c r="Y22" s="346"/>
      <c r="Z22" s="396"/>
      <c r="AA22" s="396"/>
      <c r="AB22" s="396"/>
      <c r="AC22" s="396"/>
      <c r="AD22" s="396"/>
      <c r="AE22" s="396"/>
      <c r="AF22" s="396"/>
      <c r="AG22" s="396"/>
      <c r="AH22" s="43"/>
      <c r="AI22" s="43"/>
      <c r="AJ22" s="43"/>
      <c r="AK22" s="43"/>
    </row>
    <row r="23" spans="1:37" ht="90.75" customHeight="1" x14ac:dyDescent="0.25">
      <c r="A23" s="170" t="s">
        <v>292</v>
      </c>
      <c r="B23" s="170"/>
      <c r="C23" s="171" t="s">
        <v>294</v>
      </c>
      <c r="D23" s="171"/>
      <c r="E23" s="171"/>
      <c r="F23" s="171"/>
      <c r="G23" s="171"/>
      <c r="H23" s="171"/>
      <c r="I23" s="171"/>
      <c r="J23" s="171"/>
      <c r="K23" s="171"/>
      <c r="L23" s="171" t="s">
        <v>294</v>
      </c>
      <c r="M23" s="171"/>
      <c r="N23" s="171"/>
      <c r="O23" s="171"/>
      <c r="P23" s="171"/>
      <c r="Q23" s="171"/>
      <c r="R23" s="171"/>
      <c r="S23" s="346" t="s">
        <v>294</v>
      </c>
      <c r="T23" s="346"/>
      <c r="U23" s="346"/>
      <c r="V23" s="346"/>
      <c r="W23" s="346"/>
      <c r="X23" s="346"/>
      <c r="Y23" s="346"/>
      <c r="Z23" s="347"/>
      <c r="AA23" s="347"/>
      <c r="AB23" s="347"/>
      <c r="AC23" s="347"/>
      <c r="AD23" s="347"/>
      <c r="AE23" s="347"/>
      <c r="AF23" s="347"/>
      <c r="AG23" s="347"/>
      <c r="AH23" s="43"/>
      <c r="AI23" s="43"/>
      <c r="AJ23" s="43"/>
      <c r="AK23" s="43"/>
    </row>
    <row r="24" spans="1:37" ht="45.75" customHeight="1" x14ac:dyDescent="0.25">
      <c r="A24" s="174" t="s">
        <v>322</v>
      </c>
      <c r="B24" s="174"/>
      <c r="C24" s="229" t="s">
        <v>3</v>
      </c>
      <c r="D24" s="229"/>
      <c r="E24" s="233" t="s">
        <v>12</v>
      </c>
      <c r="F24" s="233"/>
      <c r="G24" s="398"/>
      <c r="H24" s="398"/>
      <c r="I24" s="145"/>
      <c r="J24" s="145"/>
      <c r="K24" s="146"/>
      <c r="L24" s="292" t="s">
        <v>15</v>
      </c>
      <c r="M24" s="292"/>
      <c r="N24" s="230"/>
      <c r="O24" s="230"/>
      <c r="P24" s="230"/>
      <c r="Q24" s="230"/>
      <c r="R24" s="124"/>
      <c r="S24" s="229" t="s">
        <v>7</v>
      </c>
      <c r="T24" s="229"/>
      <c r="U24" s="398"/>
      <c r="V24" s="398"/>
      <c r="W24" s="398"/>
      <c r="X24" s="398"/>
      <c r="Y24" s="145"/>
      <c r="Z24" s="396"/>
      <c r="AA24" s="396"/>
      <c r="AB24" s="396"/>
      <c r="AC24" s="397"/>
      <c r="AD24" s="397"/>
      <c r="AE24" s="397"/>
      <c r="AF24" s="147"/>
      <c r="AG24" s="147"/>
      <c r="AH24" s="43"/>
      <c r="AI24" s="43"/>
      <c r="AJ24" s="43"/>
      <c r="AK24" s="43"/>
    </row>
    <row r="25" spans="1:37" x14ac:dyDescent="0.25">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row>
    <row r="26" spans="1:37" x14ac:dyDescent="0.25">
      <c r="D26" s="67"/>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row>
    <row r="27" spans="1:37" x14ac:dyDescent="0.25">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row>
    <row r="28" spans="1:37" x14ac:dyDescent="0.25">
      <c r="E28" s="43"/>
      <c r="F28" s="43"/>
      <c r="G28" s="43"/>
      <c r="H28" s="43"/>
      <c r="I28" s="47"/>
      <c r="J28" s="47"/>
      <c r="K28" s="47"/>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row>
    <row r="29" spans="1:37" ht="15.75" x14ac:dyDescent="0.25">
      <c r="E29" s="43"/>
      <c r="F29" s="43"/>
      <c r="G29" s="43"/>
      <c r="H29" s="43"/>
      <c r="I29" s="44"/>
      <c r="J29" s="45"/>
      <c r="K29" s="46"/>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row>
    <row r="30" spans="1:37" x14ac:dyDescent="0.25">
      <c r="E30" s="43"/>
      <c r="F30" s="43"/>
      <c r="G30" s="43"/>
      <c r="H30" s="43"/>
      <c r="I30" s="47"/>
      <c r="J30" s="46"/>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row>
    <row r="31" spans="1:37" x14ac:dyDescent="0.25">
      <c r="E31" s="43"/>
      <c r="F31" s="43"/>
      <c r="G31" s="43"/>
      <c r="H31" s="43"/>
      <c r="I31" s="47"/>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row>
    <row r="32" spans="1:37" x14ac:dyDescent="0.25">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row>
    <row r="33" spans="5:37" x14ac:dyDescent="0.25">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row>
  </sheetData>
  <mergeCells count="73">
    <mergeCell ref="A1:A2"/>
    <mergeCell ref="B1:Y1"/>
    <mergeCell ref="B2:Y2"/>
    <mergeCell ref="B3:J3"/>
    <mergeCell ref="K3:Q3"/>
    <mergeCell ref="R3:Y3"/>
    <mergeCell ref="B4:J4"/>
    <mergeCell ref="K4:Q4"/>
    <mergeCell ref="R4:Y4"/>
    <mergeCell ref="B5:J5"/>
    <mergeCell ref="K5:Q5"/>
    <mergeCell ref="R5:Y5"/>
    <mergeCell ref="B6:J6"/>
    <mergeCell ref="K6:Q6"/>
    <mergeCell ref="R6:Y6"/>
    <mergeCell ref="B7:J7"/>
    <mergeCell ref="K7:Q7"/>
    <mergeCell ref="R7:Y7"/>
    <mergeCell ref="AB7:AF7"/>
    <mergeCell ref="A8:M8"/>
    <mergeCell ref="N8:Y8"/>
    <mergeCell ref="A9:M10"/>
    <mergeCell ref="N9:Y10"/>
    <mergeCell ref="A11:M11"/>
    <mergeCell ref="N11:Y11"/>
    <mergeCell ref="A12:M13"/>
    <mergeCell ref="N12:Y13"/>
    <mergeCell ref="A14:E14"/>
    <mergeCell ref="N14:Q15"/>
    <mergeCell ref="R14:Y15"/>
    <mergeCell ref="A15:E15"/>
    <mergeCell ref="A17:Y17"/>
    <mergeCell ref="C18:K18"/>
    <mergeCell ref="L18:R18"/>
    <mergeCell ref="S18:Y18"/>
    <mergeCell ref="Z18:AG18"/>
    <mergeCell ref="A19:B19"/>
    <mergeCell ref="C19:K19"/>
    <mergeCell ref="L19:R19"/>
    <mergeCell ref="S19:Y19"/>
    <mergeCell ref="Z19:AG19"/>
    <mergeCell ref="A20:B20"/>
    <mergeCell ref="C20:K20"/>
    <mergeCell ref="L20:R20"/>
    <mergeCell ref="S20:Y20"/>
    <mergeCell ref="Z20:AG20"/>
    <mergeCell ref="A21:B21"/>
    <mergeCell ref="C21:K21"/>
    <mergeCell ref="L21:R21"/>
    <mergeCell ref="S21:Y21"/>
    <mergeCell ref="Z21:AG21"/>
    <mergeCell ref="A22:B22"/>
    <mergeCell ref="C22:K22"/>
    <mergeCell ref="L22:R22"/>
    <mergeCell ref="S22:Y22"/>
    <mergeCell ref="Z22:AG22"/>
    <mergeCell ref="A23:B23"/>
    <mergeCell ref="C23:K23"/>
    <mergeCell ref="L23:R23"/>
    <mergeCell ref="S23:Y23"/>
    <mergeCell ref="Z23:AG23"/>
    <mergeCell ref="A24:B24"/>
    <mergeCell ref="C24:D24"/>
    <mergeCell ref="E24:F24"/>
    <mergeCell ref="G24:H24"/>
    <mergeCell ref="L24:M24"/>
    <mergeCell ref="Z24:AB24"/>
    <mergeCell ref="AC24:AE24"/>
    <mergeCell ref="N24:O24"/>
    <mergeCell ref="P24:Q24"/>
    <mergeCell ref="S24:T24"/>
    <mergeCell ref="U24:V24"/>
    <mergeCell ref="W24:X24"/>
  </mergeCells>
  <pageMargins left="0.7" right="0.7" top="0.75" bottom="0.75" header="0.51180555555555496" footer="0.51180555555555496"/>
  <pageSetup paperSize="9" firstPageNumber="0" orientation="portrait" horizontalDpi="300" verticalDpi="30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K30"/>
  <sheetViews>
    <sheetView zoomScale="75" zoomScaleNormal="75" workbookViewId="0">
      <selection activeCell="Z17" sqref="Z17:AG17"/>
    </sheetView>
  </sheetViews>
  <sheetFormatPr baseColWidth="10" defaultColWidth="9.140625" defaultRowHeight="15" x14ac:dyDescent="0.25"/>
  <cols>
    <col min="1" max="1" width="7.28515625" style="36" customWidth="1"/>
    <col min="2" max="10" width="6.5703125" style="36" customWidth="1"/>
    <col min="11" max="11" width="9.140625" style="36" customWidth="1"/>
    <col min="12" max="17" width="8.28515625" style="36" customWidth="1"/>
    <col min="18" max="25" width="8.5703125" style="36" customWidth="1"/>
    <col min="26" max="31" width="4.7109375" style="36" customWidth="1"/>
    <col min="32" max="32" width="11.42578125" style="36"/>
    <col min="33" max="33" width="8.85546875" style="36" customWidth="1"/>
    <col min="34" max="1025" width="11.42578125" style="36"/>
  </cols>
  <sheetData>
    <row r="1" spans="1:35" ht="18" customHeight="1" x14ac:dyDescent="0.25">
      <c r="A1" s="191" t="s">
        <v>706</v>
      </c>
      <c r="B1" s="192" t="s">
        <v>242</v>
      </c>
      <c r="C1" s="192"/>
      <c r="D1" s="192"/>
      <c r="E1" s="192"/>
      <c r="F1" s="192"/>
      <c r="G1" s="192"/>
      <c r="H1" s="192"/>
      <c r="I1" s="192"/>
      <c r="J1" s="192"/>
      <c r="K1" s="192"/>
      <c r="L1" s="192"/>
      <c r="M1" s="192"/>
      <c r="N1" s="192"/>
      <c r="O1" s="192"/>
      <c r="P1" s="192"/>
      <c r="Q1" s="192"/>
      <c r="R1" s="192"/>
      <c r="S1" s="192"/>
      <c r="T1" s="192"/>
      <c r="U1" s="192"/>
      <c r="V1" s="192"/>
      <c r="W1" s="192"/>
      <c r="X1" s="192"/>
      <c r="Y1" s="192"/>
      <c r="Z1" s="43"/>
      <c r="AA1" s="43"/>
      <c r="AB1" s="43"/>
      <c r="AC1" s="43"/>
      <c r="AD1" s="43"/>
      <c r="AE1" s="43"/>
      <c r="AF1" s="43"/>
      <c r="AG1" s="43"/>
      <c r="AH1" s="43"/>
      <c r="AI1" s="43"/>
    </row>
    <row r="2" spans="1:35" ht="20.25" customHeight="1" x14ac:dyDescent="0.25">
      <c r="A2" s="191"/>
      <c r="B2" s="169" t="str">
        <f>INDEX(Progression!A36,1)</f>
        <v>S30 : Séquence de révision</v>
      </c>
      <c r="C2" s="169"/>
      <c r="D2" s="169"/>
      <c r="E2" s="169"/>
      <c r="F2" s="169"/>
      <c r="G2" s="169"/>
      <c r="H2" s="169"/>
      <c r="I2" s="169"/>
      <c r="J2" s="169"/>
      <c r="K2" s="169"/>
      <c r="L2" s="169"/>
      <c r="M2" s="169"/>
      <c r="N2" s="169"/>
      <c r="O2" s="169"/>
      <c r="P2" s="169"/>
      <c r="Q2" s="169"/>
      <c r="R2" s="169"/>
      <c r="S2" s="169"/>
      <c r="T2" s="169"/>
      <c r="U2" s="169"/>
      <c r="V2" s="169"/>
      <c r="W2" s="169"/>
      <c r="X2" s="169"/>
      <c r="Y2" s="169"/>
      <c r="Z2" s="43"/>
      <c r="AA2" s="43"/>
      <c r="AB2" s="43"/>
      <c r="AC2" s="43"/>
      <c r="AD2" s="43"/>
      <c r="AE2" s="43"/>
      <c r="AF2" s="43"/>
      <c r="AG2" s="43"/>
      <c r="AH2" s="43"/>
      <c r="AI2" s="43"/>
    </row>
    <row r="3" spans="1:35" ht="15.75" customHeight="1" x14ac:dyDescent="0.25">
      <c r="A3" s="48" t="s">
        <v>297</v>
      </c>
      <c r="B3" s="266" t="s">
        <v>298</v>
      </c>
      <c r="C3" s="266"/>
      <c r="D3" s="266"/>
      <c r="E3" s="266"/>
      <c r="F3" s="266"/>
      <c r="G3" s="266"/>
      <c r="H3" s="266"/>
      <c r="I3" s="266"/>
      <c r="J3" s="266"/>
      <c r="K3" s="301" t="s">
        <v>299</v>
      </c>
      <c r="L3" s="301"/>
      <c r="M3" s="301"/>
      <c r="N3" s="301"/>
      <c r="O3" s="301"/>
      <c r="P3" s="301"/>
      <c r="Q3" s="301"/>
      <c r="R3" s="301" t="s">
        <v>245</v>
      </c>
      <c r="S3" s="301"/>
      <c r="T3" s="301"/>
      <c r="U3" s="301"/>
      <c r="V3" s="301"/>
      <c r="W3" s="301"/>
      <c r="X3" s="301"/>
      <c r="Y3" s="301"/>
      <c r="Z3" s="43"/>
      <c r="AA3" s="43"/>
      <c r="AB3" s="43"/>
      <c r="AC3" s="43"/>
      <c r="AD3" s="43"/>
      <c r="AE3" s="43"/>
      <c r="AF3" s="43"/>
      <c r="AG3" s="43"/>
      <c r="AH3" s="43"/>
      <c r="AI3" s="43"/>
    </row>
    <row r="4" spans="1:35" ht="65.25" customHeight="1" x14ac:dyDescent="0.25">
      <c r="A4" s="57" t="s">
        <v>24</v>
      </c>
      <c r="B4" s="238" t="s">
        <v>52</v>
      </c>
      <c r="C4" s="238"/>
      <c r="D4" s="238"/>
      <c r="E4" s="238"/>
      <c r="F4" s="238"/>
      <c r="G4" s="238"/>
      <c r="H4" s="238"/>
      <c r="I4" s="238"/>
      <c r="J4" s="238"/>
      <c r="K4" s="419" t="s">
        <v>103</v>
      </c>
      <c r="L4" s="419"/>
      <c r="M4" s="419"/>
      <c r="N4" s="419"/>
      <c r="O4" s="419"/>
      <c r="P4" s="419"/>
      <c r="Q4" s="419"/>
      <c r="R4" s="379" t="s">
        <v>196</v>
      </c>
      <c r="S4" s="379"/>
      <c r="T4" s="379"/>
      <c r="U4" s="379"/>
      <c r="V4" s="379"/>
      <c r="W4" s="379"/>
      <c r="X4" s="379"/>
      <c r="Y4" s="379"/>
      <c r="Z4" s="43"/>
      <c r="AA4" s="43"/>
      <c r="AB4" s="43"/>
      <c r="AC4" s="43"/>
      <c r="AD4" s="43"/>
      <c r="AE4" s="43"/>
      <c r="AF4" s="43"/>
      <c r="AG4" s="43"/>
      <c r="AH4" s="43"/>
      <c r="AI4" s="43"/>
    </row>
    <row r="5" spans="1:35" ht="16.5" customHeight="1" x14ac:dyDescent="0.25">
      <c r="A5" s="175" t="s">
        <v>256</v>
      </c>
      <c r="B5" s="175"/>
      <c r="C5" s="175"/>
      <c r="D5" s="175"/>
      <c r="E5" s="175"/>
      <c r="F5" s="175"/>
      <c r="G5" s="175"/>
      <c r="H5" s="175"/>
      <c r="I5" s="175"/>
      <c r="J5" s="175"/>
      <c r="K5" s="175"/>
      <c r="L5" s="175"/>
      <c r="M5" s="175"/>
      <c r="N5" s="309" t="s">
        <v>257</v>
      </c>
      <c r="O5" s="309"/>
      <c r="P5" s="309"/>
      <c r="Q5" s="309"/>
      <c r="R5" s="309"/>
      <c r="S5" s="309"/>
      <c r="T5" s="309"/>
      <c r="U5" s="309"/>
      <c r="V5" s="309"/>
      <c r="W5" s="309"/>
      <c r="X5" s="309"/>
      <c r="Y5" s="309"/>
      <c r="Z5" s="43"/>
      <c r="AA5" s="43"/>
      <c r="AB5" s="43"/>
      <c r="AC5" s="43"/>
      <c r="AD5" s="43"/>
      <c r="AE5" s="43"/>
      <c r="AF5" s="43"/>
      <c r="AG5" s="43"/>
      <c r="AH5" s="43"/>
      <c r="AI5" s="43"/>
    </row>
    <row r="6" spans="1:35" ht="30.75" customHeight="1" x14ac:dyDescent="0.25">
      <c r="A6" s="418" t="s">
        <v>710</v>
      </c>
      <c r="B6" s="211"/>
      <c r="C6" s="211"/>
      <c r="D6" s="211"/>
      <c r="E6" s="211"/>
      <c r="F6" s="211"/>
      <c r="G6" s="211"/>
      <c r="H6" s="211"/>
      <c r="I6" s="211"/>
      <c r="J6" s="211"/>
      <c r="K6" s="211"/>
      <c r="L6" s="211"/>
      <c r="M6" s="211"/>
      <c r="N6" s="255"/>
      <c r="O6" s="255"/>
      <c r="P6" s="255"/>
      <c r="Q6" s="255"/>
      <c r="R6" s="255"/>
      <c r="S6" s="255"/>
      <c r="T6" s="255"/>
      <c r="U6" s="255"/>
      <c r="V6" s="255"/>
      <c r="W6" s="255"/>
      <c r="X6" s="255"/>
      <c r="Y6" s="255"/>
      <c r="Z6" s="43"/>
      <c r="AA6" s="43"/>
      <c r="AB6" s="43"/>
      <c r="AC6" s="43"/>
      <c r="AD6" s="43"/>
      <c r="AE6" s="43"/>
      <c r="AF6" s="43"/>
      <c r="AG6" s="43"/>
      <c r="AH6" s="43"/>
      <c r="AI6" s="43"/>
    </row>
    <row r="7" spans="1:35" ht="30.75" customHeight="1" x14ac:dyDescent="0.25">
      <c r="A7" s="211"/>
      <c r="B7" s="211"/>
      <c r="C7" s="211"/>
      <c r="D7" s="211"/>
      <c r="E7" s="211"/>
      <c r="F7" s="211"/>
      <c r="G7" s="211"/>
      <c r="H7" s="211"/>
      <c r="I7" s="211"/>
      <c r="J7" s="211"/>
      <c r="K7" s="211"/>
      <c r="L7" s="211"/>
      <c r="M7" s="211"/>
      <c r="N7" s="255"/>
      <c r="O7" s="255"/>
      <c r="P7" s="255"/>
      <c r="Q7" s="255"/>
      <c r="R7" s="255"/>
      <c r="S7" s="255"/>
      <c r="T7" s="255"/>
      <c r="U7" s="255"/>
      <c r="V7" s="255"/>
      <c r="W7" s="255"/>
      <c r="X7" s="255"/>
      <c r="Y7" s="255"/>
      <c r="Z7" s="43"/>
      <c r="AA7" s="43"/>
      <c r="AB7" s="43"/>
      <c r="AC7" s="43"/>
      <c r="AD7" s="43"/>
      <c r="AE7" s="43"/>
      <c r="AF7" s="43"/>
      <c r="AG7" s="106"/>
      <c r="AH7" s="43"/>
      <c r="AI7" s="43"/>
    </row>
    <row r="8" spans="1:35" ht="16.5" customHeight="1" x14ac:dyDescent="0.25">
      <c r="A8" s="184" t="s">
        <v>302</v>
      </c>
      <c r="B8" s="184"/>
      <c r="C8" s="184"/>
      <c r="D8" s="184"/>
      <c r="E8" s="184"/>
      <c r="F8" s="184"/>
      <c r="G8" s="184"/>
      <c r="H8" s="184"/>
      <c r="I8" s="184"/>
      <c r="J8" s="184"/>
      <c r="K8" s="184"/>
      <c r="L8" s="184"/>
      <c r="M8" s="184"/>
      <c r="N8" s="181" t="s">
        <v>303</v>
      </c>
      <c r="O8" s="181"/>
      <c r="P8" s="181"/>
      <c r="Q8" s="181"/>
      <c r="R8" s="181"/>
      <c r="S8" s="181"/>
      <c r="T8" s="181"/>
      <c r="U8" s="181"/>
      <c r="V8" s="181"/>
      <c r="W8" s="181"/>
      <c r="X8" s="181"/>
      <c r="Y8" s="181"/>
      <c r="Z8" s="43"/>
      <c r="AA8" s="43"/>
      <c r="AB8" s="43"/>
      <c r="AC8" s="43"/>
      <c r="AD8" s="43"/>
      <c r="AE8" s="43"/>
      <c r="AF8" s="43"/>
      <c r="AG8" s="106"/>
      <c r="AH8" s="43"/>
      <c r="AI8" s="43"/>
    </row>
    <row r="9" spans="1:35" ht="30" customHeight="1" x14ac:dyDescent="0.25">
      <c r="A9" s="211"/>
      <c r="B9" s="211"/>
      <c r="C9" s="211"/>
      <c r="D9" s="211"/>
      <c r="E9" s="211"/>
      <c r="F9" s="211"/>
      <c r="G9" s="211"/>
      <c r="H9" s="211"/>
      <c r="I9" s="211"/>
      <c r="J9" s="211"/>
      <c r="K9" s="211"/>
      <c r="L9" s="211"/>
      <c r="M9" s="211"/>
      <c r="N9" s="255" t="s">
        <v>305</v>
      </c>
      <c r="O9" s="255"/>
      <c r="P9" s="255"/>
      <c r="Q9" s="255"/>
      <c r="R9" s="255"/>
      <c r="S9" s="255"/>
      <c r="T9" s="255"/>
      <c r="U9" s="255"/>
      <c r="V9" s="255"/>
      <c r="W9" s="255"/>
      <c r="X9" s="255"/>
      <c r="Y9" s="255"/>
      <c r="Z9" s="43"/>
      <c r="AA9" s="43"/>
      <c r="AB9" s="43"/>
      <c r="AC9" s="43"/>
      <c r="AD9" s="43"/>
      <c r="AE9" s="43"/>
      <c r="AF9" s="43"/>
      <c r="AG9" s="43"/>
      <c r="AH9" s="43"/>
      <c r="AI9" s="43"/>
    </row>
    <row r="10" spans="1:35" ht="30" customHeight="1" x14ac:dyDescent="0.25">
      <c r="A10" s="211"/>
      <c r="B10" s="211"/>
      <c r="C10" s="211"/>
      <c r="D10" s="211"/>
      <c r="E10" s="211"/>
      <c r="F10" s="211"/>
      <c r="G10" s="211"/>
      <c r="H10" s="211"/>
      <c r="I10" s="211"/>
      <c r="J10" s="211"/>
      <c r="K10" s="211"/>
      <c r="L10" s="211"/>
      <c r="M10" s="211"/>
      <c r="N10" s="255"/>
      <c r="O10" s="255"/>
      <c r="P10" s="255"/>
      <c r="Q10" s="255"/>
      <c r="R10" s="255"/>
      <c r="S10" s="255"/>
      <c r="T10" s="255"/>
      <c r="U10" s="255"/>
      <c r="V10" s="255"/>
      <c r="W10" s="255"/>
      <c r="X10" s="255"/>
      <c r="Y10" s="255"/>
      <c r="Z10" s="43"/>
      <c r="AA10" s="43"/>
      <c r="AB10" s="43"/>
      <c r="AC10" s="43"/>
      <c r="AD10" s="43"/>
      <c r="AE10" s="43"/>
      <c r="AF10" s="43"/>
      <c r="AG10" s="43"/>
      <c r="AH10" s="43"/>
      <c r="AI10" s="43"/>
    </row>
    <row r="11" spans="1:35" ht="21" customHeight="1" x14ac:dyDescent="0.25">
      <c r="A11" s="181" t="s">
        <v>260</v>
      </c>
      <c r="B11" s="181"/>
      <c r="C11" s="181"/>
      <c r="D11" s="181"/>
      <c r="E11" s="181"/>
      <c r="F11" s="62"/>
      <c r="G11" s="38"/>
      <c r="H11" s="38"/>
      <c r="I11" s="38"/>
      <c r="J11" s="38"/>
      <c r="K11" s="38"/>
      <c r="L11" s="38"/>
      <c r="M11" s="144"/>
      <c r="N11" s="182" t="s">
        <v>261</v>
      </c>
      <c r="O11" s="182"/>
      <c r="P11" s="182"/>
      <c r="Q11" s="182"/>
      <c r="R11" s="207"/>
      <c r="S11" s="207"/>
      <c r="T11" s="207"/>
      <c r="U11" s="207"/>
      <c r="V11" s="207"/>
      <c r="W11" s="207"/>
      <c r="X11" s="207"/>
      <c r="Y11" s="207"/>
      <c r="Z11" s="43"/>
      <c r="AA11" s="43"/>
      <c r="AB11" s="43"/>
      <c r="AC11" s="43"/>
      <c r="AD11" s="43"/>
      <c r="AE11" s="43"/>
      <c r="AF11" s="43"/>
      <c r="AG11" s="43"/>
      <c r="AH11" s="43"/>
      <c r="AI11" s="43"/>
    </row>
    <row r="12" spans="1:35" ht="16.5" customHeight="1" x14ac:dyDescent="0.25">
      <c r="A12" s="184" t="s">
        <v>263</v>
      </c>
      <c r="B12" s="184"/>
      <c r="C12" s="184"/>
      <c r="D12" s="184"/>
      <c r="E12" s="184"/>
      <c r="F12" s="140"/>
      <c r="G12" s="134"/>
      <c r="H12" s="134"/>
      <c r="I12" s="134"/>
      <c r="J12" s="134"/>
      <c r="K12" s="134"/>
      <c r="L12" s="134"/>
      <c r="M12" s="135"/>
      <c r="N12" s="182"/>
      <c r="O12" s="182"/>
      <c r="P12" s="182"/>
      <c r="Q12" s="182"/>
      <c r="R12" s="207"/>
      <c r="S12" s="207"/>
      <c r="T12" s="207"/>
      <c r="U12" s="207"/>
      <c r="V12" s="207"/>
      <c r="W12" s="207"/>
      <c r="X12" s="207"/>
      <c r="Y12" s="207"/>
      <c r="Z12" s="43"/>
      <c r="AA12" s="43"/>
      <c r="AB12" s="43"/>
      <c r="AC12" s="43"/>
      <c r="AD12" s="43"/>
      <c r="AE12" s="43"/>
      <c r="AF12" s="43"/>
      <c r="AG12" s="43"/>
      <c r="AH12" s="43"/>
      <c r="AI12" s="43"/>
    </row>
    <row r="13" spans="1:35" x14ac:dyDescent="0.25">
      <c r="A13" s="87"/>
      <c r="B13" s="88"/>
      <c r="C13" s="88"/>
      <c r="D13" s="88"/>
      <c r="E13" s="88"/>
      <c r="F13" s="88"/>
      <c r="G13" s="88"/>
      <c r="H13" s="89"/>
      <c r="I13" s="89"/>
      <c r="J13" s="89"/>
      <c r="K13" s="90"/>
      <c r="L13" s="90"/>
      <c r="M13" s="90"/>
      <c r="N13" s="90"/>
      <c r="O13" s="91"/>
      <c r="P13" s="91"/>
      <c r="Q13" s="91"/>
      <c r="R13" s="91"/>
      <c r="S13" s="91"/>
      <c r="T13" s="91"/>
      <c r="U13" s="91"/>
      <c r="V13" s="91"/>
      <c r="W13" s="91"/>
      <c r="X13" s="91"/>
      <c r="Y13" s="91"/>
      <c r="Z13" s="43"/>
      <c r="AA13" s="43"/>
      <c r="AB13" s="43"/>
      <c r="AC13" s="43"/>
      <c r="AD13" s="43"/>
      <c r="AE13" s="43"/>
      <c r="AF13" s="43"/>
      <c r="AG13" s="43"/>
      <c r="AH13" s="43"/>
      <c r="AI13" s="43"/>
    </row>
    <row r="14" spans="1:35" ht="15.75" x14ac:dyDescent="0.25">
      <c r="A14" s="206" t="s">
        <v>264</v>
      </c>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43"/>
      <c r="AA14" s="43"/>
      <c r="AB14" s="43"/>
      <c r="AC14" s="43"/>
      <c r="AD14" s="43"/>
      <c r="AE14" s="43"/>
      <c r="AF14" s="43"/>
      <c r="AG14" s="43"/>
      <c r="AH14" s="43"/>
      <c r="AI14" s="43"/>
    </row>
    <row r="15" spans="1:35" x14ac:dyDescent="0.25">
      <c r="A15" s="58"/>
      <c r="B15" s="59"/>
      <c r="C15" s="175" t="s">
        <v>307</v>
      </c>
      <c r="D15" s="175"/>
      <c r="E15" s="175"/>
      <c r="F15" s="175"/>
      <c r="G15" s="175"/>
      <c r="H15" s="175"/>
      <c r="I15" s="175"/>
      <c r="J15" s="175"/>
      <c r="K15" s="175"/>
      <c r="L15" s="180" t="s">
        <v>697</v>
      </c>
      <c r="M15" s="180"/>
      <c r="N15" s="180"/>
      <c r="O15" s="180"/>
      <c r="P15" s="180"/>
      <c r="Q15" s="180"/>
      <c r="R15" s="331"/>
      <c r="S15" s="416"/>
      <c r="T15" s="417"/>
      <c r="U15" s="417"/>
      <c r="V15" s="417"/>
      <c r="W15" s="417"/>
      <c r="X15" s="417"/>
      <c r="Y15" s="417"/>
      <c r="Z15" s="417"/>
      <c r="AA15" s="417"/>
      <c r="AB15" s="417"/>
      <c r="AC15" s="417"/>
      <c r="AD15" s="417"/>
      <c r="AE15" s="417"/>
      <c r="AF15" s="417"/>
      <c r="AG15" s="417"/>
      <c r="AH15" s="43"/>
      <c r="AI15" s="43"/>
    </row>
    <row r="16" spans="1:35" ht="33.75" customHeight="1" x14ac:dyDescent="0.25">
      <c r="A16" s="177" t="s">
        <v>270</v>
      </c>
      <c r="B16" s="177"/>
      <c r="C16" s="171" t="s">
        <v>711</v>
      </c>
      <c r="D16" s="171"/>
      <c r="E16" s="171"/>
      <c r="F16" s="171"/>
      <c r="G16" s="171"/>
      <c r="H16" s="171"/>
      <c r="I16" s="171"/>
      <c r="J16" s="171"/>
      <c r="K16" s="171"/>
      <c r="L16" s="400" t="s">
        <v>714</v>
      </c>
      <c r="M16" s="401"/>
      <c r="N16" s="401"/>
      <c r="O16" s="401"/>
      <c r="P16" s="401"/>
      <c r="Q16" s="401"/>
      <c r="R16" s="402"/>
      <c r="S16" s="413"/>
      <c r="T16" s="414"/>
      <c r="U16" s="414"/>
      <c r="V16" s="414"/>
      <c r="W16" s="414"/>
      <c r="X16" s="414"/>
      <c r="Y16" s="414"/>
      <c r="Z16" s="399"/>
      <c r="AA16" s="399"/>
      <c r="AB16" s="399"/>
      <c r="AC16" s="399"/>
      <c r="AD16" s="399"/>
      <c r="AE16" s="399"/>
      <c r="AF16" s="399"/>
      <c r="AG16" s="399"/>
      <c r="AH16" s="43"/>
      <c r="AI16" s="43"/>
    </row>
    <row r="17" spans="1:37" ht="45" customHeight="1" x14ac:dyDescent="0.25">
      <c r="A17" s="170" t="s">
        <v>276</v>
      </c>
      <c r="B17" s="170"/>
      <c r="C17" s="171" t="s">
        <v>712</v>
      </c>
      <c r="D17" s="171"/>
      <c r="E17" s="171"/>
      <c r="F17" s="171"/>
      <c r="G17" s="171"/>
      <c r="H17" s="171"/>
      <c r="I17" s="171"/>
      <c r="J17" s="171"/>
      <c r="K17" s="171"/>
      <c r="L17" s="403"/>
      <c r="M17" s="404"/>
      <c r="N17" s="404"/>
      <c r="O17" s="404"/>
      <c r="P17" s="404"/>
      <c r="Q17" s="404"/>
      <c r="R17" s="405"/>
      <c r="S17" s="413"/>
      <c r="T17" s="414"/>
      <c r="U17" s="414"/>
      <c r="V17" s="414"/>
      <c r="W17" s="414"/>
      <c r="X17" s="414"/>
      <c r="Y17" s="414"/>
      <c r="Z17" s="399"/>
      <c r="AA17" s="399"/>
      <c r="AB17" s="399"/>
      <c r="AC17" s="399"/>
      <c r="AD17" s="399"/>
      <c r="AE17" s="399"/>
      <c r="AF17" s="399"/>
      <c r="AG17" s="399"/>
      <c r="AH17" s="97"/>
      <c r="AI17" s="97"/>
      <c r="AJ17" s="52"/>
      <c r="AK17" s="52"/>
    </row>
    <row r="18" spans="1:37" ht="45" customHeight="1" x14ac:dyDescent="0.25">
      <c r="A18" s="174" t="s">
        <v>281</v>
      </c>
      <c r="B18" s="174"/>
      <c r="C18" s="171" t="s">
        <v>713</v>
      </c>
      <c r="D18" s="171"/>
      <c r="E18" s="171"/>
      <c r="F18" s="171"/>
      <c r="G18" s="171"/>
      <c r="H18" s="171"/>
      <c r="I18" s="171"/>
      <c r="J18" s="171"/>
      <c r="K18" s="171"/>
      <c r="L18" s="403"/>
      <c r="M18" s="404"/>
      <c r="N18" s="404"/>
      <c r="O18" s="404"/>
      <c r="P18" s="404"/>
      <c r="Q18" s="404"/>
      <c r="R18" s="405"/>
      <c r="S18" s="413"/>
      <c r="T18" s="414"/>
      <c r="U18" s="414"/>
      <c r="V18" s="414"/>
      <c r="W18" s="414"/>
      <c r="X18" s="414"/>
      <c r="Y18" s="414"/>
      <c r="Z18" s="399"/>
      <c r="AA18" s="399"/>
      <c r="AB18" s="399"/>
      <c r="AC18" s="399"/>
      <c r="AD18" s="399"/>
      <c r="AE18" s="399"/>
      <c r="AF18" s="399"/>
      <c r="AG18" s="399"/>
      <c r="AH18" s="97"/>
      <c r="AI18" s="97"/>
      <c r="AJ18" s="52"/>
      <c r="AK18" s="52"/>
    </row>
    <row r="19" spans="1:37" ht="45" customHeight="1" x14ac:dyDescent="0.25">
      <c r="A19" s="174" t="s">
        <v>286</v>
      </c>
      <c r="B19" s="174"/>
      <c r="C19" s="171"/>
      <c r="D19" s="171"/>
      <c r="E19" s="171"/>
      <c r="F19" s="171"/>
      <c r="G19" s="171"/>
      <c r="H19" s="171"/>
      <c r="I19" s="171"/>
      <c r="J19" s="171"/>
      <c r="K19" s="171"/>
      <c r="L19" s="406"/>
      <c r="M19" s="407"/>
      <c r="N19" s="407"/>
      <c r="O19" s="407"/>
      <c r="P19" s="407"/>
      <c r="Q19" s="407"/>
      <c r="R19" s="408"/>
      <c r="S19" s="413"/>
      <c r="T19" s="414"/>
      <c r="U19" s="414"/>
      <c r="V19" s="414"/>
      <c r="W19" s="414"/>
      <c r="X19" s="414"/>
      <c r="Y19" s="414"/>
      <c r="Z19" s="399"/>
      <c r="AA19" s="399"/>
      <c r="AB19" s="399"/>
      <c r="AC19" s="399"/>
      <c r="AD19" s="399"/>
      <c r="AE19" s="399"/>
      <c r="AF19" s="399"/>
      <c r="AG19" s="399"/>
      <c r="AH19" s="43"/>
      <c r="AI19" s="43"/>
    </row>
    <row r="20" spans="1:37" ht="90.75" customHeight="1" x14ac:dyDescent="0.25">
      <c r="A20" s="170" t="s">
        <v>292</v>
      </c>
      <c r="B20" s="170"/>
      <c r="C20" s="171" t="s">
        <v>294</v>
      </c>
      <c r="D20" s="171"/>
      <c r="E20" s="171"/>
      <c r="F20" s="171"/>
      <c r="G20" s="171"/>
      <c r="H20" s="171"/>
      <c r="I20" s="171"/>
      <c r="J20" s="171"/>
      <c r="K20" s="171"/>
      <c r="L20" s="171" t="s">
        <v>294</v>
      </c>
      <c r="M20" s="171"/>
      <c r="N20" s="171"/>
      <c r="O20" s="171"/>
      <c r="P20" s="171"/>
      <c r="Q20" s="171"/>
      <c r="R20" s="346"/>
      <c r="S20" s="413"/>
      <c r="T20" s="414"/>
      <c r="U20" s="414"/>
      <c r="V20" s="414"/>
      <c r="W20" s="414"/>
      <c r="X20" s="414"/>
      <c r="Y20" s="414"/>
      <c r="Z20" s="415"/>
      <c r="AA20" s="415"/>
      <c r="AB20" s="415"/>
      <c r="AC20" s="415"/>
      <c r="AD20" s="415"/>
      <c r="AE20" s="415"/>
      <c r="AF20" s="415"/>
      <c r="AG20" s="415"/>
      <c r="AH20" s="43"/>
      <c r="AI20" s="43"/>
    </row>
    <row r="21" spans="1:37" ht="45.75" customHeight="1" x14ac:dyDescent="0.25">
      <c r="A21" s="174" t="s">
        <v>322</v>
      </c>
      <c r="B21" s="174"/>
      <c r="C21" s="410" t="s">
        <v>24</v>
      </c>
      <c r="D21" s="411"/>
      <c r="E21" s="398"/>
      <c r="F21" s="398"/>
      <c r="G21" s="398"/>
      <c r="H21" s="398"/>
      <c r="I21" s="145"/>
      <c r="J21" s="145"/>
      <c r="K21" s="146"/>
      <c r="L21" s="412"/>
      <c r="M21" s="412"/>
      <c r="N21" s="398"/>
      <c r="O21" s="398"/>
      <c r="P21" s="398"/>
      <c r="Q21" s="398"/>
      <c r="R21" s="148"/>
      <c r="S21" s="409"/>
      <c r="T21" s="399"/>
      <c r="U21" s="399"/>
      <c r="V21" s="399"/>
      <c r="W21" s="399"/>
      <c r="X21" s="399"/>
      <c r="Y21" s="150"/>
      <c r="Z21" s="399"/>
      <c r="AA21" s="399"/>
      <c r="AB21" s="399"/>
      <c r="AC21" s="399"/>
      <c r="AD21" s="399"/>
      <c r="AE21" s="399"/>
      <c r="AF21" s="150"/>
      <c r="AG21" s="150"/>
      <c r="AH21" s="43"/>
      <c r="AI21" s="43"/>
    </row>
    <row r="22" spans="1:37" x14ac:dyDescent="0.25">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row>
    <row r="23" spans="1:37" x14ac:dyDescent="0.25">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row>
    <row r="24" spans="1:37" x14ac:dyDescent="0.25">
      <c r="A24" s="43"/>
      <c r="B24" s="43"/>
      <c r="C24" s="43"/>
      <c r="D24" s="43"/>
      <c r="E24" s="43"/>
      <c r="F24" s="43"/>
      <c r="G24" s="43"/>
      <c r="H24" s="43"/>
      <c r="I24" s="149"/>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row>
    <row r="25" spans="1:37" x14ac:dyDescent="0.25">
      <c r="A25" s="43"/>
      <c r="B25" s="43"/>
      <c r="C25" s="43"/>
      <c r="D25" s="43"/>
      <c r="E25" s="43"/>
      <c r="F25" s="43"/>
      <c r="G25" s="43"/>
      <c r="H25" s="43"/>
      <c r="I25" s="47"/>
      <c r="J25" s="47"/>
      <c r="K25" s="47"/>
      <c r="L25" s="43"/>
      <c r="M25" s="43"/>
      <c r="N25" s="43"/>
      <c r="O25" s="43"/>
      <c r="P25" s="43"/>
      <c r="Q25" s="43"/>
      <c r="R25" s="43"/>
      <c r="S25" s="43"/>
      <c r="T25" s="43"/>
      <c r="U25" s="43"/>
      <c r="V25" s="43"/>
      <c r="W25" s="43"/>
      <c r="X25" s="43"/>
      <c r="Y25" s="43"/>
      <c r="Z25" s="43"/>
      <c r="AA25" s="43"/>
      <c r="AB25" s="43"/>
      <c r="AC25" s="43"/>
      <c r="AD25" s="43"/>
      <c r="AE25" s="43"/>
      <c r="AF25" s="43"/>
      <c r="AG25" s="43"/>
      <c r="AH25" s="43"/>
      <c r="AI25" s="43"/>
    </row>
    <row r="26" spans="1:37" ht="15.75" x14ac:dyDescent="0.25">
      <c r="A26" s="43"/>
      <c r="B26" s="43"/>
      <c r="C26" s="43"/>
      <c r="D26" s="43"/>
      <c r="E26" s="43"/>
      <c r="F26" s="43"/>
      <c r="G26" s="43"/>
      <c r="H26" s="43"/>
      <c r="I26" s="44"/>
      <c r="J26" s="45"/>
      <c r="K26" s="46"/>
      <c r="L26" s="43"/>
      <c r="M26" s="43"/>
      <c r="N26" s="43"/>
      <c r="O26" s="43"/>
      <c r="P26" s="43"/>
      <c r="Q26" s="43"/>
      <c r="R26" s="43"/>
      <c r="S26" s="43"/>
      <c r="T26" s="43"/>
      <c r="U26" s="43"/>
      <c r="V26" s="43"/>
      <c r="W26" s="43"/>
      <c r="X26" s="43"/>
      <c r="Y26" s="43"/>
      <c r="Z26" s="43"/>
      <c r="AA26" s="43"/>
      <c r="AB26" s="43"/>
      <c r="AC26" s="43"/>
      <c r="AD26" s="43"/>
      <c r="AE26" s="43"/>
      <c r="AF26" s="43"/>
      <c r="AG26" s="43"/>
      <c r="AH26" s="43"/>
      <c r="AI26" s="43"/>
    </row>
    <row r="27" spans="1:37" x14ac:dyDescent="0.25">
      <c r="A27" s="43"/>
      <c r="B27" s="43"/>
      <c r="C27" s="43"/>
      <c r="D27" s="43"/>
      <c r="E27" s="43"/>
      <c r="F27" s="43"/>
      <c r="G27" s="43"/>
      <c r="H27" s="43"/>
      <c r="I27" s="47"/>
      <c r="J27" s="46"/>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row>
    <row r="28" spans="1:37" x14ac:dyDescent="0.25">
      <c r="A28" s="43"/>
      <c r="B28" s="43"/>
      <c r="C28" s="43"/>
      <c r="D28" s="43"/>
      <c r="E28" s="43"/>
      <c r="F28" s="43"/>
      <c r="G28" s="43"/>
      <c r="H28" s="43"/>
      <c r="I28" s="47"/>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row>
    <row r="29" spans="1:37" x14ac:dyDescent="0.25">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row>
    <row r="30" spans="1:37" x14ac:dyDescent="0.25">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row>
  </sheetData>
  <mergeCells count="60">
    <mergeCell ref="A1:A2"/>
    <mergeCell ref="B1:Y1"/>
    <mergeCell ref="B2:Y2"/>
    <mergeCell ref="B3:J3"/>
    <mergeCell ref="K3:Q3"/>
    <mergeCell ref="R3:Y3"/>
    <mergeCell ref="B4:J4"/>
    <mergeCell ref="K4:Q4"/>
    <mergeCell ref="R4:Y4"/>
    <mergeCell ref="A5:M5"/>
    <mergeCell ref="N5:Y5"/>
    <mergeCell ref="A6:M7"/>
    <mergeCell ref="N6:Y7"/>
    <mergeCell ref="A8:M8"/>
    <mergeCell ref="N8:Y8"/>
    <mergeCell ref="A9:M10"/>
    <mergeCell ref="N9:Y10"/>
    <mergeCell ref="A11:E11"/>
    <mergeCell ref="N11:Q12"/>
    <mergeCell ref="R11:Y12"/>
    <mergeCell ref="A12:E12"/>
    <mergeCell ref="A14:Y14"/>
    <mergeCell ref="A17:B17"/>
    <mergeCell ref="C17:K17"/>
    <mergeCell ref="S17:Y17"/>
    <mergeCell ref="Z17:AG17"/>
    <mergeCell ref="C15:K15"/>
    <mergeCell ref="L15:R15"/>
    <mergeCell ref="S15:Y15"/>
    <mergeCell ref="Z15:AG15"/>
    <mergeCell ref="A16:B16"/>
    <mergeCell ref="C16:K16"/>
    <mergeCell ref="S16:Y16"/>
    <mergeCell ref="Z16:AG16"/>
    <mergeCell ref="A19:B19"/>
    <mergeCell ref="C19:K19"/>
    <mergeCell ref="S19:Y19"/>
    <mergeCell ref="Z19:AG19"/>
    <mergeCell ref="A18:B18"/>
    <mergeCell ref="C18:K18"/>
    <mergeCell ref="S18:Y18"/>
    <mergeCell ref="Z18:AG18"/>
    <mergeCell ref="A20:B20"/>
    <mergeCell ref="C20:K20"/>
    <mergeCell ref="L20:R20"/>
    <mergeCell ref="S20:Y20"/>
    <mergeCell ref="Z20:AG20"/>
    <mergeCell ref="A21:B21"/>
    <mergeCell ref="C21:D21"/>
    <mergeCell ref="E21:F21"/>
    <mergeCell ref="G21:H21"/>
    <mergeCell ref="L21:M21"/>
    <mergeCell ref="Z21:AB21"/>
    <mergeCell ref="AC21:AE21"/>
    <mergeCell ref="L16:R19"/>
    <mergeCell ref="N21:O21"/>
    <mergeCell ref="P21:Q21"/>
    <mergeCell ref="S21:T21"/>
    <mergeCell ref="U21:V21"/>
    <mergeCell ref="W21:X21"/>
  </mergeCell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K54"/>
  <sheetViews>
    <sheetView zoomScale="75" zoomScaleNormal="75" workbookViewId="0">
      <selection activeCell="A17" sqref="A17:M18"/>
    </sheetView>
  </sheetViews>
  <sheetFormatPr baseColWidth="10" defaultColWidth="9.140625" defaultRowHeight="15" x14ac:dyDescent="0.25"/>
  <cols>
    <col min="1" max="1" width="7.28515625" style="36" customWidth="1"/>
    <col min="2" max="10" width="6.5703125" style="36" customWidth="1"/>
    <col min="11" max="11" width="9.140625" style="36" customWidth="1"/>
    <col min="12" max="17" width="8.28515625" style="36" customWidth="1"/>
    <col min="18" max="25" width="8.5703125" style="36" customWidth="1"/>
    <col min="26" max="31" width="4.7109375" style="36" customWidth="1"/>
    <col min="32" max="32" width="11.42578125" style="36"/>
    <col min="33" max="33" width="8.85546875" style="36" customWidth="1"/>
    <col min="34" max="1025" width="11.42578125" style="36"/>
  </cols>
  <sheetData>
    <row r="1" spans="1:35" ht="18" customHeight="1" x14ac:dyDescent="0.25">
      <c r="A1" s="191" t="s">
        <v>323</v>
      </c>
      <c r="B1" s="192" t="s">
        <v>242</v>
      </c>
      <c r="C1" s="192"/>
      <c r="D1" s="192"/>
      <c r="E1" s="192"/>
      <c r="F1" s="192"/>
      <c r="G1" s="192"/>
      <c r="H1" s="192"/>
      <c r="I1" s="192"/>
      <c r="J1" s="192"/>
      <c r="K1" s="192"/>
      <c r="L1" s="192"/>
      <c r="M1" s="192"/>
      <c r="N1" s="192"/>
      <c r="O1" s="192"/>
      <c r="P1" s="192"/>
      <c r="Q1" s="192"/>
      <c r="R1" s="192"/>
      <c r="S1" s="192"/>
      <c r="T1" s="192"/>
      <c r="U1" s="192"/>
      <c r="V1" s="192"/>
      <c r="W1" s="192"/>
      <c r="X1" s="192"/>
      <c r="Y1" s="192"/>
      <c r="Z1" s="219" t="s">
        <v>106</v>
      </c>
      <c r="AA1" s="219"/>
      <c r="AB1" s="219"/>
      <c r="AC1" s="219"/>
      <c r="AD1" s="219"/>
      <c r="AE1" s="219"/>
      <c r="AF1" s="219"/>
      <c r="AG1" s="219"/>
      <c r="AH1" s="219"/>
      <c r="AI1" s="219"/>
    </row>
    <row r="2" spans="1:35" ht="20.25" customHeight="1" x14ac:dyDescent="0.25">
      <c r="A2" s="191"/>
      <c r="B2" s="194" t="str">
        <f>INDEX(Progression!A8,1)</f>
        <v>S2 : Comment automatiser la tonte d'un gazon ?</v>
      </c>
      <c r="C2" s="194"/>
      <c r="D2" s="194"/>
      <c r="E2" s="194"/>
      <c r="F2" s="194"/>
      <c r="G2" s="194"/>
      <c r="H2" s="194"/>
      <c r="I2" s="194"/>
      <c r="J2" s="194"/>
      <c r="K2" s="194"/>
      <c r="L2" s="194"/>
      <c r="M2" s="194"/>
      <c r="N2" s="194"/>
      <c r="O2" s="194"/>
      <c r="P2" s="194"/>
      <c r="Q2" s="194"/>
      <c r="R2" s="194"/>
      <c r="S2" s="194"/>
      <c r="T2" s="194"/>
      <c r="U2" s="194"/>
      <c r="V2" s="194"/>
      <c r="W2" s="194"/>
      <c r="X2" s="194"/>
      <c r="Y2" s="194"/>
      <c r="Z2" s="219"/>
      <c r="AA2" s="219"/>
      <c r="AB2" s="219"/>
      <c r="AC2" s="219"/>
      <c r="AD2" s="219"/>
      <c r="AE2" s="219"/>
      <c r="AF2" s="219"/>
      <c r="AG2" s="219"/>
      <c r="AH2" s="219"/>
      <c r="AI2" s="219"/>
    </row>
    <row r="3" spans="1:35" ht="15.75" customHeight="1" x14ac:dyDescent="0.25">
      <c r="A3" s="48" t="s">
        <v>297</v>
      </c>
      <c r="B3" s="220" t="s">
        <v>298</v>
      </c>
      <c r="C3" s="220"/>
      <c r="D3" s="220"/>
      <c r="E3" s="220"/>
      <c r="F3" s="220"/>
      <c r="G3" s="220"/>
      <c r="H3" s="220"/>
      <c r="I3" s="220"/>
      <c r="J3" s="220"/>
      <c r="K3" s="221" t="s">
        <v>299</v>
      </c>
      <c r="L3" s="221"/>
      <c r="M3" s="221"/>
      <c r="N3" s="221"/>
      <c r="O3" s="221"/>
      <c r="P3" s="221"/>
      <c r="Q3" s="221"/>
      <c r="R3" s="222" t="s">
        <v>245</v>
      </c>
      <c r="S3" s="222"/>
      <c r="T3" s="222"/>
      <c r="U3" s="222"/>
      <c r="V3" s="222"/>
      <c r="W3" s="222"/>
      <c r="X3" s="222"/>
      <c r="Y3" s="222"/>
      <c r="Z3" s="219"/>
      <c r="AA3" s="219"/>
      <c r="AB3" s="219"/>
      <c r="AC3" s="219"/>
      <c r="AD3" s="219"/>
      <c r="AE3" s="219"/>
      <c r="AF3" s="219"/>
      <c r="AG3" s="219"/>
      <c r="AH3" s="219"/>
      <c r="AI3" s="219"/>
    </row>
    <row r="4" spans="1:35" ht="32.25" customHeight="1" x14ac:dyDescent="0.25">
      <c r="A4" s="249" t="s">
        <v>1</v>
      </c>
      <c r="B4" s="224" t="s">
        <v>29</v>
      </c>
      <c r="C4" s="224"/>
      <c r="D4" s="224"/>
      <c r="E4" s="224"/>
      <c r="F4" s="224"/>
      <c r="G4" s="224"/>
      <c r="H4" s="224"/>
      <c r="I4" s="224"/>
      <c r="J4" s="224"/>
      <c r="K4" s="225" t="s">
        <v>57</v>
      </c>
      <c r="L4" s="225"/>
      <c r="M4" s="225"/>
      <c r="N4" s="225"/>
      <c r="O4" s="225"/>
      <c r="P4" s="225"/>
      <c r="Q4" s="225"/>
      <c r="R4" s="247" t="s">
        <v>110</v>
      </c>
      <c r="S4" s="247"/>
      <c r="T4" s="247"/>
      <c r="U4" s="247"/>
      <c r="V4" s="247"/>
      <c r="W4" s="247"/>
      <c r="X4" s="247"/>
      <c r="Y4" s="247"/>
      <c r="Z4" s="219"/>
      <c r="AA4" s="219"/>
      <c r="AB4" s="219"/>
      <c r="AC4" s="219"/>
      <c r="AD4" s="219"/>
      <c r="AE4" s="219"/>
      <c r="AF4" s="219"/>
      <c r="AG4" s="219"/>
      <c r="AH4" s="219"/>
      <c r="AI4" s="219"/>
    </row>
    <row r="5" spans="1:35" ht="32.25" customHeight="1" x14ac:dyDescent="0.25">
      <c r="A5" s="249"/>
      <c r="B5" s="224"/>
      <c r="C5" s="224"/>
      <c r="D5" s="224"/>
      <c r="E5" s="224"/>
      <c r="F5" s="224"/>
      <c r="G5" s="224"/>
      <c r="H5" s="224"/>
      <c r="I5" s="224"/>
      <c r="J5" s="224"/>
      <c r="K5" s="225"/>
      <c r="L5" s="225"/>
      <c r="M5" s="225"/>
      <c r="N5" s="225"/>
      <c r="O5" s="225"/>
      <c r="P5" s="225"/>
      <c r="Q5" s="225"/>
      <c r="R5" s="248" t="s">
        <v>111</v>
      </c>
      <c r="S5" s="248"/>
      <c r="T5" s="248"/>
      <c r="U5" s="248"/>
      <c r="V5" s="248"/>
      <c r="W5" s="248"/>
      <c r="X5" s="248"/>
      <c r="Y5" s="248"/>
      <c r="Z5" s="219"/>
      <c r="AA5" s="219"/>
      <c r="AB5" s="219"/>
      <c r="AC5" s="219"/>
      <c r="AD5" s="219"/>
      <c r="AE5" s="219"/>
      <c r="AF5" s="219"/>
      <c r="AG5" s="219"/>
      <c r="AH5" s="219"/>
      <c r="AI5" s="219"/>
    </row>
    <row r="6" spans="1:35" ht="32.25" customHeight="1" x14ac:dyDescent="0.25">
      <c r="A6" s="249" t="s">
        <v>2</v>
      </c>
      <c r="B6" s="224" t="s">
        <v>30</v>
      </c>
      <c r="C6" s="224"/>
      <c r="D6" s="224"/>
      <c r="E6" s="224"/>
      <c r="F6" s="224"/>
      <c r="G6" s="224"/>
      <c r="H6" s="224"/>
      <c r="I6" s="224"/>
      <c r="J6" s="224"/>
      <c r="K6" s="225" t="s">
        <v>324</v>
      </c>
      <c r="L6" s="225"/>
      <c r="M6" s="225"/>
      <c r="N6" s="225"/>
      <c r="O6" s="225"/>
      <c r="P6" s="225"/>
      <c r="Q6" s="225"/>
      <c r="R6" s="215" t="s">
        <v>114</v>
      </c>
      <c r="S6" s="215"/>
      <c r="T6" s="215"/>
      <c r="U6" s="215"/>
      <c r="V6" s="215"/>
      <c r="W6" s="215"/>
      <c r="X6" s="215"/>
      <c r="Y6" s="215"/>
      <c r="Z6" s="219"/>
      <c r="AA6" s="219"/>
      <c r="AB6" s="219"/>
      <c r="AC6" s="219"/>
      <c r="AD6" s="219"/>
      <c r="AE6" s="219"/>
      <c r="AF6" s="219"/>
      <c r="AG6" s="219"/>
      <c r="AH6" s="219"/>
      <c r="AI6" s="219"/>
    </row>
    <row r="7" spans="1:35" ht="32.25" customHeight="1" x14ac:dyDescent="0.25">
      <c r="A7" s="249"/>
      <c r="B7" s="224"/>
      <c r="C7" s="224"/>
      <c r="D7" s="224"/>
      <c r="E7" s="224"/>
      <c r="F7" s="224"/>
      <c r="G7" s="224"/>
      <c r="H7" s="224"/>
      <c r="I7" s="224"/>
      <c r="J7" s="224"/>
      <c r="K7" s="225"/>
      <c r="L7" s="225"/>
      <c r="M7" s="225"/>
      <c r="N7" s="225"/>
      <c r="O7" s="225"/>
      <c r="P7" s="225"/>
      <c r="Q7" s="225"/>
      <c r="R7" s="217" t="s">
        <v>115</v>
      </c>
      <c r="S7" s="217"/>
      <c r="T7" s="217"/>
      <c r="U7" s="217"/>
      <c r="V7" s="217"/>
      <c r="W7" s="217"/>
      <c r="X7" s="217"/>
      <c r="Y7" s="217"/>
      <c r="Z7" s="219"/>
      <c r="AA7" s="219"/>
      <c r="AB7" s="219"/>
      <c r="AC7" s="219"/>
      <c r="AD7" s="219"/>
      <c r="AE7" s="219"/>
      <c r="AF7" s="219"/>
      <c r="AG7" s="219"/>
      <c r="AH7" s="219"/>
      <c r="AI7" s="219"/>
    </row>
    <row r="8" spans="1:35" ht="32.25" customHeight="1" x14ac:dyDescent="0.25">
      <c r="A8" s="241" t="s">
        <v>9</v>
      </c>
      <c r="B8" s="226" t="s">
        <v>37</v>
      </c>
      <c r="C8" s="226"/>
      <c r="D8" s="226"/>
      <c r="E8" s="226"/>
      <c r="F8" s="226"/>
      <c r="G8" s="226"/>
      <c r="H8" s="226"/>
      <c r="I8" s="226"/>
      <c r="J8" s="226"/>
      <c r="K8" s="227" t="s">
        <v>325</v>
      </c>
      <c r="L8" s="227"/>
      <c r="M8" s="227"/>
      <c r="N8" s="227"/>
      <c r="O8" s="227"/>
      <c r="P8" s="227"/>
      <c r="Q8" s="227"/>
      <c r="R8" s="247" t="s">
        <v>142</v>
      </c>
      <c r="S8" s="247"/>
      <c r="T8" s="247"/>
      <c r="U8" s="247"/>
      <c r="V8" s="247"/>
      <c r="W8" s="247"/>
      <c r="X8" s="247"/>
      <c r="Y8" s="247"/>
      <c r="Z8" s="219"/>
      <c r="AA8" s="219"/>
      <c r="AB8" s="219"/>
      <c r="AC8" s="219"/>
      <c r="AD8" s="219"/>
      <c r="AE8" s="219"/>
      <c r="AF8" s="219"/>
      <c r="AG8" s="219"/>
      <c r="AH8" s="219"/>
      <c r="AI8" s="219"/>
    </row>
    <row r="9" spans="1:35" ht="32.25" customHeight="1" x14ac:dyDescent="0.25">
      <c r="A9" s="241"/>
      <c r="B9" s="226"/>
      <c r="C9" s="226"/>
      <c r="D9" s="226"/>
      <c r="E9" s="226"/>
      <c r="F9" s="226"/>
      <c r="G9" s="226"/>
      <c r="H9" s="226"/>
      <c r="I9" s="226"/>
      <c r="J9" s="226"/>
      <c r="K9" s="243" t="s">
        <v>73</v>
      </c>
      <c r="L9" s="243"/>
      <c r="M9" s="243"/>
      <c r="N9" s="243"/>
      <c r="O9" s="243"/>
      <c r="P9" s="243"/>
      <c r="Q9" s="243"/>
      <c r="R9" s="248" t="s">
        <v>143</v>
      </c>
      <c r="S9" s="248"/>
      <c r="T9" s="248"/>
      <c r="U9" s="248"/>
      <c r="V9" s="248"/>
      <c r="W9" s="248"/>
      <c r="X9" s="248"/>
      <c r="Y9" s="248"/>
      <c r="Z9" s="219"/>
      <c r="AA9" s="219"/>
      <c r="AB9" s="219"/>
      <c r="AC9" s="219"/>
      <c r="AD9" s="219"/>
      <c r="AE9" s="219"/>
      <c r="AF9" s="219"/>
      <c r="AG9" s="219"/>
      <c r="AH9" s="219"/>
      <c r="AI9" s="219"/>
    </row>
    <row r="10" spans="1:35" ht="32.25" customHeight="1" x14ac:dyDescent="0.25">
      <c r="A10" s="241" t="s">
        <v>12</v>
      </c>
      <c r="B10" s="242" t="s">
        <v>39</v>
      </c>
      <c r="C10" s="242"/>
      <c r="D10" s="242"/>
      <c r="E10" s="242"/>
      <c r="F10" s="242"/>
      <c r="G10" s="242"/>
      <c r="H10" s="242"/>
      <c r="I10" s="242"/>
      <c r="J10" s="242"/>
      <c r="K10" s="243"/>
      <c r="L10" s="243"/>
      <c r="M10" s="243"/>
      <c r="N10" s="243"/>
      <c r="O10" s="243"/>
      <c r="P10" s="243"/>
      <c r="Q10" s="243"/>
      <c r="R10" s="244" t="s">
        <v>150</v>
      </c>
      <c r="S10" s="244"/>
      <c r="T10" s="244"/>
      <c r="U10" s="244"/>
      <c r="V10" s="244"/>
      <c r="W10" s="244"/>
      <c r="X10" s="244"/>
      <c r="Y10" s="244"/>
      <c r="Z10" s="219"/>
      <c r="AA10" s="219"/>
      <c r="AB10" s="219"/>
      <c r="AC10" s="219"/>
      <c r="AD10" s="219"/>
      <c r="AE10" s="219"/>
      <c r="AF10" s="219"/>
      <c r="AG10" s="219"/>
      <c r="AH10" s="219"/>
      <c r="AI10" s="219"/>
    </row>
    <row r="11" spans="1:35" ht="32.25" customHeight="1" x14ac:dyDescent="0.25">
      <c r="A11" s="241"/>
      <c r="B11" s="242"/>
      <c r="C11" s="242"/>
      <c r="D11" s="242"/>
      <c r="E11" s="242"/>
      <c r="F11" s="242"/>
      <c r="G11" s="242"/>
      <c r="H11" s="242"/>
      <c r="I11" s="242"/>
      <c r="J11" s="242"/>
      <c r="K11" s="245"/>
      <c r="L11" s="245"/>
      <c r="M11" s="245"/>
      <c r="N11" s="245"/>
      <c r="O11" s="245"/>
      <c r="P11" s="245"/>
      <c r="Q11" s="245"/>
      <c r="R11" s="246" t="s">
        <v>151</v>
      </c>
      <c r="S11" s="246"/>
      <c r="T11" s="246"/>
      <c r="U11" s="246"/>
      <c r="V11" s="246"/>
      <c r="W11" s="246"/>
      <c r="X11" s="246"/>
      <c r="Y11" s="246"/>
      <c r="Z11" s="219"/>
      <c r="AA11" s="219"/>
      <c r="AB11" s="219"/>
      <c r="AC11" s="219"/>
      <c r="AD11" s="219"/>
      <c r="AE11" s="219"/>
      <c r="AF11" s="219"/>
      <c r="AG11" s="219"/>
      <c r="AH11" s="219"/>
      <c r="AI11" s="219"/>
    </row>
    <row r="12" spans="1:35" ht="32.25" customHeight="1" x14ac:dyDescent="0.25">
      <c r="A12" s="57" t="s">
        <v>27</v>
      </c>
      <c r="B12" s="238" t="s">
        <v>55</v>
      </c>
      <c r="C12" s="238"/>
      <c r="D12" s="238"/>
      <c r="E12" s="238"/>
      <c r="F12" s="238"/>
      <c r="G12" s="238"/>
      <c r="H12" s="238"/>
      <c r="I12" s="238"/>
      <c r="J12" s="238"/>
      <c r="K12" s="239" t="s">
        <v>104</v>
      </c>
      <c r="L12" s="239"/>
      <c r="M12" s="239"/>
      <c r="N12" s="239"/>
      <c r="O12" s="239"/>
      <c r="P12" s="239"/>
      <c r="Q12" s="239"/>
      <c r="R12" s="240" t="s">
        <v>204</v>
      </c>
      <c r="S12" s="240"/>
      <c r="T12" s="240"/>
      <c r="U12" s="240"/>
      <c r="V12" s="240"/>
      <c r="W12" s="240"/>
      <c r="X12" s="240"/>
      <c r="Y12" s="240"/>
      <c r="Z12" s="219"/>
      <c r="AA12" s="219"/>
      <c r="AB12" s="219"/>
      <c r="AC12" s="219"/>
      <c r="AD12" s="219"/>
      <c r="AE12" s="219"/>
      <c r="AF12" s="219"/>
      <c r="AG12" s="219"/>
      <c r="AH12" s="219"/>
      <c r="AI12" s="219"/>
    </row>
    <row r="13" spans="1:35" ht="16.5" customHeight="1" x14ac:dyDescent="0.25">
      <c r="A13" s="188" t="s">
        <v>256</v>
      </c>
      <c r="B13" s="188"/>
      <c r="C13" s="188"/>
      <c r="D13" s="188"/>
      <c r="E13" s="188"/>
      <c r="F13" s="188"/>
      <c r="G13" s="188"/>
      <c r="H13" s="188"/>
      <c r="I13" s="188"/>
      <c r="J13" s="188"/>
      <c r="K13" s="188"/>
      <c r="L13" s="188"/>
      <c r="M13" s="188"/>
      <c r="N13" s="189" t="s">
        <v>257</v>
      </c>
      <c r="O13" s="189"/>
      <c r="P13" s="189"/>
      <c r="Q13" s="189"/>
      <c r="R13" s="189"/>
      <c r="S13" s="189"/>
      <c r="T13" s="189"/>
      <c r="U13" s="189"/>
      <c r="V13" s="189"/>
      <c r="W13" s="189"/>
      <c r="X13" s="189"/>
      <c r="Y13" s="189"/>
      <c r="Z13" s="219"/>
      <c r="AA13" s="219"/>
      <c r="AB13" s="219"/>
      <c r="AC13" s="219"/>
      <c r="AD13" s="219"/>
      <c r="AE13" s="219"/>
      <c r="AF13" s="219"/>
      <c r="AG13" s="219"/>
      <c r="AH13" s="219"/>
      <c r="AI13" s="219"/>
    </row>
    <row r="14" spans="1:35" ht="30.75" customHeight="1" x14ac:dyDescent="0.25">
      <c r="A14" s="190" t="s">
        <v>326</v>
      </c>
      <c r="B14" s="190"/>
      <c r="C14" s="190"/>
      <c r="D14" s="190"/>
      <c r="E14" s="190"/>
      <c r="F14" s="190"/>
      <c r="G14" s="190"/>
      <c r="H14" s="190"/>
      <c r="I14" s="190"/>
      <c r="J14" s="190"/>
      <c r="K14" s="190"/>
      <c r="L14" s="190"/>
      <c r="M14" s="190"/>
      <c r="N14" s="190" t="s">
        <v>327</v>
      </c>
      <c r="O14" s="190"/>
      <c r="P14" s="190"/>
      <c r="Q14" s="190"/>
      <c r="R14" s="190"/>
      <c r="S14" s="190"/>
      <c r="T14" s="190"/>
      <c r="U14" s="190"/>
      <c r="V14" s="190"/>
      <c r="W14" s="190"/>
      <c r="X14" s="190"/>
      <c r="Y14" s="190"/>
      <c r="Z14" s="219"/>
      <c r="AA14" s="219"/>
      <c r="AB14" s="219"/>
      <c r="AC14" s="219"/>
      <c r="AD14" s="219"/>
      <c r="AE14" s="219"/>
      <c r="AF14" s="219"/>
      <c r="AG14" s="219"/>
      <c r="AH14" s="219"/>
      <c r="AI14" s="219"/>
    </row>
    <row r="15" spans="1:35" ht="30.75" customHeight="1" x14ac:dyDescent="0.25">
      <c r="A15" s="190"/>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219"/>
      <c r="AA15" s="219"/>
      <c r="AB15" s="219"/>
      <c r="AC15" s="219"/>
      <c r="AD15" s="219"/>
      <c r="AE15" s="219"/>
      <c r="AF15" s="219"/>
      <c r="AG15" s="219"/>
      <c r="AH15" s="219"/>
      <c r="AI15" s="219"/>
    </row>
    <row r="16" spans="1:35" ht="16.5" customHeight="1" x14ac:dyDescent="0.25">
      <c r="A16" s="209" t="s">
        <v>302</v>
      </c>
      <c r="B16" s="209"/>
      <c r="C16" s="209"/>
      <c r="D16" s="209"/>
      <c r="E16" s="209"/>
      <c r="F16" s="209"/>
      <c r="G16" s="209"/>
      <c r="H16" s="209"/>
      <c r="I16" s="209"/>
      <c r="J16" s="209"/>
      <c r="K16" s="209"/>
      <c r="L16" s="209"/>
      <c r="M16" s="209"/>
      <c r="N16" s="210" t="s">
        <v>303</v>
      </c>
      <c r="O16" s="210"/>
      <c r="P16" s="210"/>
      <c r="Q16" s="210"/>
      <c r="R16" s="210"/>
      <c r="S16" s="210"/>
      <c r="T16" s="210"/>
      <c r="U16" s="210"/>
      <c r="V16" s="210"/>
      <c r="W16" s="210"/>
      <c r="X16" s="210"/>
      <c r="Y16" s="210"/>
      <c r="Z16" s="219"/>
      <c r="AA16" s="219"/>
      <c r="AB16" s="219"/>
      <c r="AC16" s="219"/>
      <c r="AD16" s="219"/>
      <c r="AE16" s="219"/>
      <c r="AF16" s="219"/>
      <c r="AG16" s="219"/>
      <c r="AH16" s="219"/>
      <c r="AI16" s="219"/>
    </row>
    <row r="17" spans="1:37" ht="30" customHeight="1" x14ac:dyDescent="0.25">
      <c r="A17" s="211" t="s">
        <v>328</v>
      </c>
      <c r="B17" s="211"/>
      <c r="C17" s="211"/>
      <c r="D17" s="211"/>
      <c r="E17" s="211"/>
      <c r="F17" s="211"/>
      <c r="G17" s="211"/>
      <c r="H17" s="211"/>
      <c r="I17" s="211"/>
      <c r="J17" s="211"/>
      <c r="K17" s="211"/>
      <c r="L17" s="211"/>
      <c r="M17" s="211"/>
      <c r="N17" s="212" t="s">
        <v>305</v>
      </c>
      <c r="O17" s="212"/>
      <c r="P17" s="212"/>
      <c r="Q17" s="212"/>
      <c r="R17" s="212"/>
      <c r="S17" s="212"/>
      <c r="T17" s="212"/>
      <c r="U17" s="212"/>
      <c r="V17" s="212"/>
      <c r="W17" s="212"/>
      <c r="X17" s="212"/>
      <c r="Y17" s="212"/>
      <c r="Z17" s="219"/>
      <c r="AA17" s="219"/>
      <c r="AB17" s="219"/>
      <c r="AC17" s="219"/>
      <c r="AD17" s="219"/>
      <c r="AE17" s="219"/>
      <c r="AF17" s="219"/>
      <c r="AG17" s="219"/>
      <c r="AH17" s="219"/>
      <c r="AI17" s="219"/>
    </row>
    <row r="18" spans="1:37" ht="30" customHeight="1" x14ac:dyDescent="0.25">
      <c r="A18" s="211"/>
      <c r="B18" s="211"/>
      <c r="C18" s="211"/>
      <c r="D18" s="211"/>
      <c r="E18" s="211"/>
      <c r="F18" s="211"/>
      <c r="G18" s="211"/>
      <c r="H18" s="211"/>
      <c r="I18" s="211"/>
      <c r="J18" s="211"/>
      <c r="K18" s="211"/>
      <c r="L18" s="211"/>
      <c r="M18" s="211"/>
      <c r="N18" s="212"/>
      <c r="O18" s="212"/>
      <c r="P18" s="212"/>
      <c r="Q18" s="212"/>
      <c r="R18" s="212"/>
      <c r="S18" s="212"/>
      <c r="T18" s="212"/>
      <c r="U18" s="212"/>
      <c r="V18" s="212"/>
      <c r="W18" s="212"/>
      <c r="X18" s="212"/>
      <c r="Y18" s="212"/>
      <c r="Z18" s="219"/>
      <c r="AA18" s="219"/>
      <c r="AB18" s="219"/>
      <c r="AC18" s="219"/>
      <c r="AD18" s="219"/>
      <c r="AE18" s="219"/>
      <c r="AF18" s="219"/>
      <c r="AG18" s="219"/>
      <c r="AH18" s="219"/>
      <c r="AI18" s="219"/>
    </row>
    <row r="19" spans="1:37" ht="21" customHeight="1" x14ac:dyDescent="0.25">
      <c r="A19" s="181" t="s">
        <v>260</v>
      </c>
      <c r="B19" s="181"/>
      <c r="C19" s="181"/>
      <c r="D19" s="181"/>
      <c r="E19" s="181"/>
      <c r="F19" s="37"/>
      <c r="G19" s="38"/>
      <c r="H19" s="38"/>
      <c r="I19" s="38"/>
      <c r="J19" s="38"/>
      <c r="K19" s="38"/>
      <c r="L19" s="38"/>
      <c r="M19" s="39"/>
      <c r="N19" s="182" t="s">
        <v>261</v>
      </c>
      <c r="O19" s="182"/>
      <c r="P19" s="182"/>
      <c r="Q19" s="182"/>
      <c r="R19" s="183" t="s">
        <v>329</v>
      </c>
      <c r="S19" s="183"/>
      <c r="T19" s="183"/>
      <c r="U19" s="183"/>
      <c r="V19" s="183"/>
      <c r="W19" s="183"/>
      <c r="X19" s="183"/>
      <c r="Y19" s="183"/>
      <c r="Z19" s="219"/>
      <c r="AA19" s="219"/>
      <c r="AB19" s="219"/>
      <c r="AC19" s="219"/>
      <c r="AD19" s="219"/>
      <c r="AE19" s="219"/>
      <c r="AF19" s="219"/>
      <c r="AG19" s="219"/>
      <c r="AH19" s="219"/>
      <c r="AI19" s="219"/>
    </row>
    <row r="20" spans="1:37" ht="16.5" customHeight="1" x14ac:dyDescent="0.25">
      <c r="A20" s="184" t="s">
        <v>263</v>
      </c>
      <c r="B20" s="184"/>
      <c r="C20" s="184"/>
      <c r="D20" s="184"/>
      <c r="E20" s="184"/>
      <c r="F20" s="237" t="s">
        <v>330</v>
      </c>
      <c r="G20" s="237"/>
      <c r="H20" s="237"/>
      <c r="I20" s="237"/>
      <c r="J20" s="237"/>
      <c r="K20" s="237"/>
      <c r="L20" s="237"/>
      <c r="M20" s="237"/>
      <c r="N20" s="182"/>
      <c r="O20" s="182"/>
      <c r="P20" s="182"/>
      <c r="Q20" s="182"/>
      <c r="R20" s="183"/>
      <c r="S20" s="183"/>
      <c r="T20" s="183"/>
      <c r="U20" s="183"/>
      <c r="V20" s="183"/>
      <c r="W20" s="183"/>
      <c r="X20" s="183"/>
      <c r="Y20" s="183"/>
      <c r="Z20" s="219"/>
      <c r="AA20" s="219"/>
      <c r="AB20" s="219"/>
      <c r="AC20" s="219"/>
      <c r="AD20" s="219"/>
      <c r="AE20" s="219"/>
      <c r="AF20" s="219"/>
      <c r="AG20" s="219"/>
      <c r="AH20" s="219"/>
      <c r="AI20" s="219"/>
    </row>
    <row r="21" spans="1:37" x14ac:dyDescent="0.25">
      <c r="A21" s="178"/>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219"/>
      <c r="AA21" s="219"/>
      <c r="AB21" s="219"/>
      <c r="AC21" s="219"/>
      <c r="AD21" s="219"/>
      <c r="AE21" s="219"/>
      <c r="AF21" s="219"/>
      <c r="AG21" s="219"/>
      <c r="AH21" s="219"/>
      <c r="AI21" s="219"/>
    </row>
    <row r="22" spans="1:37" ht="15.75" x14ac:dyDescent="0.25">
      <c r="A22" s="206" t="s">
        <v>264</v>
      </c>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19"/>
      <c r="AA22" s="219"/>
      <c r="AB22" s="219"/>
      <c r="AC22" s="219"/>
      <c r="AD22" s="219"/>
      <c r="AE22" s="219"/>
      <c r="AF22" s="219"/>
      <c r="AG22" s="219"/>
      <c r="AH22" s="219"/>
      <c r="AI22" s="219"/>
    </row>
    <row r="23" spans="1:37" x14ac:dyDescent="0.25">
      <c r="A23" s="58"/>
      <c r="B23" s="59"/>
      <c r="C23" s="175" t="s">
        <v>307</v>
      </c>
      <c r="D23" s="175"/>
      <c r="E23" s="175"/>
      <c r="F23" s="175"/>
      <c r="G23" s="175"/>
      <c r="H23" s="175"/>
      <c r="I23" s="175"/>
      <c r="J23" s="175"/>
      <c r="K23" s="175"/>
      <c r="L23" s="180" t="s">
        <v>308</v>
      </c>
      <c r="M23" s="180"/>
      <c r="N23" s="180"/>
      <c r="O23" s="180"/>
      <c r="P23" s="180"/>
      <c r="Q23" s="180"/>
      <c r="R23" s="180"/>
      <c r="S23" s="175" t="s">
        <v>309</v>
      </c>
      <c r="T23" s="175"/>
      <c r="U23" s="175"/>
      <c r="V23" s="175"/>
      <c r="W23" s="175"/>
      <c r="X23" s="175"/>
      <c r="Y23" s="175"/>
      <c r="Z23" s="175" t="s">
        <v>331</v>
      </c>
      <c r="AA23" s="175"/>
      <c r="AB23" s="175"/>
      <c r="AC23" s="175"/>
      <c r="AD23" s="175"/>
      <c r="AE23" s="175"/>
      <c r="AF23" s="175"/>
      <c r="AG23" s="175"/>
      <c r="AH23" s="235"/>
      <c r="AI23" s="235"/>
    </row>
    <row r="24" spans="1:37" ht="51" customHeight="1" x14ac:dyDescent="0.25">
      <c r="A24" s="177" t="s">
        <v>270</v>
      </c>
      <c r="B24" s="177"/>
      <c r="C24" s="205" t="s">
        <v>332</v>
      </c>
      <c r="D24" s="205"/>
      <c r="E24" s="205"/>
      <c r="F24" s="205"/>
      <c r="G24" s="205"/>
      <c r="H24" s="205"/>
      <c r="I24" s="205"/>
      <c r="J24" s="205"/>
      <c r="K24" s="205"/>
      <c r="L24" s="205" t="s">
        <v>333</v>
      </c>
      <c r="M24" s="205"/>
      <c r="N24" s="205"/>
      <c r="O24" s="205"/>
      <c r="P24" s="205"/>
      <c r="Q24" s="205"/>
      <c r="R24" s="205"/>
      <c r="S24" s="205" t="s">
        <v>334</v>
      </c>
      <c r="T24" s="205"/>
      <c r="U24" s="205"/>
      <c r="V24" s="205"/>
      <c r="W24" s="205"/>
      <c r="X24" s="205"/>
      <c r="Y24" s="205"/>
      <c r="Z24" s="236" t="s">
        <v>335</v>
      </c>
      <c r="AA24" s="236"/>
      <c r="AB24" s="236"/>
      <c r="AC24" s="236"/>
      <c r="AD24" s="236"/>
      <c r="AE24" s="236"/>
      <c r="AF24" s="236"/>
      <c r="AG24" s="236"/>
      <c r="AH24" s="235"/>
      <c r="AI24" s="235"/>
    </row>
    <row r="25" spans="1:37" ht="65.25" customHeight="1" x14ac:dyDescent="0.25">
      <c r="A25" s="170" t="s">
        <v>276</v>
      </c>
      <c r="B25" s="170"/>
      <c r="C25" s="171" t="s">
        <v>336</v>
      </c>
      <c r="D25" s="171"/>
      <c r="E25" s="171"/>
      <c r="F25" s="171"/>
      <c r="G25" s="171"/>
      <c r="H25" s="171"/>
      <c r="I25" s="171"/>
      <c r="J25" s="171"/>
      <c r="K25" s="171"/>
      <c r="L25" s="171" t="s">
        <v>337</v>
      </c>
      <c r="M25" s="171"/>
      <c r="N25" s="171"/>
      <c r="O25" s="171"/>
      <c r="P25" s="171"/>
      <c r="Q25" s="171"/>
      <c r="R25" s="171"/>
      <c r="S25" s="171" t="s">
        <v>338</v>
      </c>
      <c r="T25" s="171"/>
      <c r="U25" s="171"/>
      <c r="V25" s="171"/>
      <c r="W25" s="171"/>
      <c r="X25" s="171"/>
      <c r="Y25" s="171"/>
      <c r="Z25" s="173" t="s">
        <v>339</v>
      </c>
      <c r="AA25" s="173"/>
      <c r="AB25" s="173"/>
      <c r="AC25" s="173"/>
      <c r="AD25" s="173"/>
      <c r="AE25" s="173"/>
      <c r="AF25" s="173"/>
      <c r="AG25" s="173"/>
      <c r="AH25" s="235"/>
      <c r="AI25" s="235"/>
      <c r="AJ25" s="52"/>
      <c r="AK25" s="52"/>
    </row>
    <row r="26" spans="1:37" ht="45" customHeight="1" x14ac:dyDescent="0.25">
      <c r="A26" s="174" t="s">
        <v>281</v>
      </c>
      <c r="B26" s="174"/>
      <c r="C26" s="171" t="s">
        <v>340</v>
      </c>
      <c r="D26" s="171"/>
      <c r="E26" s="171"/>
      <c r="F26" s="171"/>
      <c r="G26" s="171"/>
      <c r="H26" s="171"/>
      <c r="I26" s="171"/>
      <c r="J26" s="171"/>
      <c r="K26" s="171"/>
      <c r="L26" s="171" t="s">
        <v>341</v>
      </c>
      <c r="M26" s="171"/>
      <c r="N26" s="171"/>
      <c r="O26" s="171"/>
      <c r="P26" s="171"/>
      <c r="Q26" s="171"/>
      <c r="R26" s="171"/>
      <c r="S26" s="171" t="s">
        <v>342</v>
      </c>
      <c r="T26" s="171"/>
      <c r="U26" s="171"/>
      <c r="V26" s="171"/>
      <c r="W26" s="171"/>
      <c r="X26" s="171"/>
      <c r="Y26" s="171"/>
      <c r="Z26" s="169" t="s">
        <v>343</v>
      </c>
      <c r="AA26" s="169"/>
      <c r="AB26" s="169"/>
      <c r="AC26" s="169"/>
      <c r="AD26" s="169"/>
      <c r="AE26" s="169"/>
      <c r="AF26" s="169"/>
      <c r="AG26" s="169"/>
      <c r="AH26" s="235"/>
      <c r="AI26" s="235"/>
      <c r="AJ26" s="52"/>
      <c r="AK26" s="52"/>
    </row>
    <row r="27" spans="1:37" ht="45" customHeight="1" x14ac:dyDescent="0.25">
      <c r="A27" s="174" t="s">
        <v>286</v>
      </c>
      <c r="B27" s="174"/>
      <c r="C27" s="171" t="s">
        <v>344</v>
      </c>
      <c r="D27" s="171"/>
      <c r="E27" s="171"/>
      <c r="F27" s="171"/>
      <c r="G27" s="171"/>
      <c r="H27" s="171"/>
      <c r="I27" s="171"/>
      <c r="J27" s="171"/>
      <c r="K27" s="171"/>
      <c r="L27" s="171" t="s">
        <v>345</v>
      </c>
      <c r="M27" s="171"/>
      <c r="N27" s="171"/>
      <c r="O27" s="171"/>
      <c r="P27" s="171"/>
      <c r="Q27" s="171"/>
      <c r="R27" s="171"/>
      <c r="S27" s="171" t="s">
        <v>345</v>
      </c>
      <c r="T27" s="171"/>
      <c r="U27" s="171"/>
      <c r="V27" s="171"/>
      <c r="W27" s="171"/>
      <c r="X27" s="171"/>
      <c r="Y27" s="171"/>
      <c r="Z27" s="169" t="s">
        <v>324</v>
      </c>
      <c r="AA27" s="169"/>
      <c r="AB27" s="169"/>
      <c r="AC27" s="169"/>
      <c r="AD27" s="169"/>
      <c r="AE27" s="169"/>
      <c r="AF27" s="169"/>
      <c r="AG27" s="169"/>
      <c r="AH27" s="235"/>
      <c r="AI27" s="235"/>
    </row>
    <row r="28" spans="1:37" ht="90" customHeight="1" x14ac:dyDescent="0.25">
      <c r="A28" s="170" t="s">
        <v>292</v>
      </c>
      <c r="B28" s="170"/>
      <c r="C28" s="171" t="s">
        <v>294</v>
      </c>
      <c r="D28" s="171"/>
      <c r="E28" s="171"/>
      <c r="F28" s="171"/>
      <c r="G28" s="171"/>
      <c r="H28" s="171"/>
      <c r="I28" s="171"/>
      <c r="J28" s="171"/>
      <c r="K28" s="171"/>
      <c r="L28" s="171" t="s">
        <v>294</v>
      </c>
      <c r="M28" s="171"/>
      <c r="N28" s="171"/>
      <c r="O28" s="171"/>
      <c r="P28" s="171"/>
      <c r="Q28" s="171"/>
      <c r="R28" s="171"/>
      <c r="S28" s="171" t="s">
        <v>294</v>
      </c>
      <c r="T28" s="171"/>
      <c r="U28" s="171"/>
      <c r="V28" s="171"/>
      <c r="W28" s="171"/>
      <c r="X28" s="171"/>
      <c r="Y28" s="171"/>
      <c r="Z28" s="173" t="s">
        <v>294</v>
      </c>
      <c r="AA28" s="173"/>
      <c r="AB28" s="173"/>
      <c r="AC28" s="173"/>
      <c r="AD28" s="173"/>
      <c r="AE28" s="173"/>
      <c r="AF28" s="173"/>
      <c r="AG28" s="173"/>
      <c r="AH28" s="235"/>
      <c r="AI28" s="235"/>
    </row>
    <row r="29" spans="1:37" ht="45" customHeight="1" x14ac:dyDescent="0.25">
      <c r="A29" s="174" t="s">
        <v>322</v>
      </c>
      <c r="B29" s="174"/>
      <c r="C29" s="232" t="s">
        <v>9</v>
      </c>
      <c r="D29" s="232"/>
      <c r="E29" s="233" t="s">
        <v>12</v>
      </c>
      <c r="F29" s="233"/>
      <c r="G29" s="234" t="s">
        <v>1</v>
      </c>
      <c r="H29" s="234"/>
      <c r="I29" s="60"/>
      <c r="J29" s="60"/>
      <c r="K29" s="61"/>
      <c r="L29" s="231" t="s">
        <v>27</v>
      </c>
      <c r="M29" s="231"/>
      <c r="N29" s="230"/>
      <c r="O29" s="230"/>
      <c r="P29" s="230"/>
      <c r="Q29" s="230"/>
      <c r="R29" s="61"/>
      <c r="S29" s="231" t="s">
        <v>27</v>
      </c>
      <c r="T29" s="231"/>
      <c r="U29" s="230"/>
      <c r="V29" s="230"/>
      <c r="W29" s="230"/>
      <c r="X29" s="230"/>
      <c r="Y29" s="61"/>
      <c r="Z29" s="229" t="s">
        <v>2</v>
      </c>
      <c r="AA29" s="229"/>
      <c r="AB29" s="229"/>
      <c r="AC29" s="230"/>
      <c r="AD29" s="230"/>
      <c r="AE29" s="230"/>
      <c r="AF29" s="60"/>
      <c r="AG29" s="61"/>
      <c r="AH29" s="235"/>
      <c r="AI29" s="235"/>
    </row>
    <row r="30" spans="1:37" x14ac:dyDescent="0.25">
      <c r="A30" s="168"/>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row>
    <row r="31" spans="1:37" x14ac:dyDescent="0.25">
      <c r="A31" s="168"/>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row>
    <row r="32" spans="1:37" x14ac:dyDescent="0.25">
      <c r="A32" s="168"/>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row>
    <row r="33" spans="1:35" x14ac:dyDescent="0.25">
      <c r="A33" s="168"/>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row>
    <row r="34" spans="1:35" ht="15.75" customHeight="1" x14ac:dyDescent="0.25">
      <c r="A34" s="168"/>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row>
    <row r="35" spans="1:35" x14ac:dyDescent="0.25">
      <c r="A35" s="168"/>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row>
    <row r="36" spans="1:35" x14ac:dyDescent="0.25">
      <c r="A36" s="168"/>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row>
    <row r="37" spans="1:35" x14ac:dyDescent="0.25">
      <c r="A37" s="168"/>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row>
    <row r="38" spans="1:35" x14ac:dyDescent="0.25">
      <c r="A38" s="168"/>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row>
    <row r="39" spans="1:35" x14ac:dyDescent="0.25">
      <c r="A39" s="168"/>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row>
    <row r="40" spans="1:35" x14ac:dyDescent="0.25">
      <c r="A40" s="168"/>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row>
    <row r="41" spans="1:35" x14ac:dyDescent="0.25">
      <c r="A41" s="168"/>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row>
    <row r="42" spans="1:35" x14ac:dyDescent="0.25">
      <c r="A42" s="168"/>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row>
    <row r="43" spans="1:35" x14ac:dyDescent="0.25">
      <c r="A43" s="168"/>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row>
    <row r="44" spans="1:35" x14ac:dyDescent="0.25">
      <c r="A44" s="168"/>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row>
    <row r="45" spans="1:35" x14ac:dyDescent="0.25">
      <c r="A45" s="168"/>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row>
    <row r="46" spans="1:35" x14ac:dyDescent="0.25">
      <c r="A46" s="168"/>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row>
    <row r="47" spans="1:35" x14ac:dyDescent="0.25">
      <c r="A47" s="168"/>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row>
    <row r="48" spans="1:35" x14ac:dyDescent="0.25">
      <c r="A48" s="168"/>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row>
    <row r="49" spans="1:35" x14ac:dyDescent="0.25">
      <c r="A49" s="168"/>
      <c r="B49" s="16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row>
    <row r="50" spans="1:35" x14ac:dyDescent="0.25">
      <c r="A50" s="168"/>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row>
    <row r="51" spans="1:35" x14ac:dyDescent="0.25">
      <c r="A51" s="168"/>
      <c r="B51" s="168"/>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row>
    <row r="52" spans="1:35" x14ac:dyDescent="0.25">
      <c r="A52" s="168"/>
      <c r="B52" s="168"/>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row>
    <row r="53" spans="1:35" x14ac:dyDescent="0.25">
      <c r="A53" s="168"/>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row>
    <row r="54" spans="1:35" x14ac:dyDescent="0.25">
      <c r="A54" s="168"/>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row>
  </sheetData>
  <mergeCells count="90">
    <mergeCell ref="A1:A2"/>
    <mergeCell ref="B1:Y1"/>
    <mergeCell ref="Z1:AI22"/>
    <mergeCell ref="B2:Y2"/>
    <mergeCell ref="B3:J3"/>
    <mergeCell ref="K3:Q3"/>
    <mergeCell ref="R3:Y3"/>
    <mergeCell ref="A4:A5"/>
    <mergeCell ref="B4:J5"/>
    <mergeCell ref="K4:Q5"/>
    <mergeCell ref="R4:Y4"/>
    <mergeCell ref="R5:Y5"/>
    <mergeCell ref="A6:A7"/>
    <mergeCell ref="B6:J7"/>
    <mergeCell ref="K6:Q7"/>
    <mergeCell ref="R6:Y6"/>
    <mergeCell ref="R7:Y7"/>
    <mergeCell ref="A8:A9"/>
    <mergeCell ref="B8:J9"/>
    <mergeCell ref="K8:Q8"/>
    <mergeCell ref="R8:Y8"/>
    <mergeCell ref="K9:Q9"/>
    <mergeCell ref="R9:Y9"/>
    <mergeCell ref="A10:A11"/>
    <mergeCell ref="B10:J11"/>
    <mergeCell ref="K10:Q10"/>
    <mergeCell ref="R10:Y10"/>
    <mergeCell ref="K11:Q11"/>
    <mergeCell ref="R11:Y11"/>
    <mergeCell ref="B12:J12"/>
    <mergeCell ref="K12:Q12"/>
    <mergeCell ref="R12:Y12"/>
    <mergeCell ref="A13:M13"/>
    <mergeCell ref="N13:Y13"/>
    <mergeCell ref="A14:M15"/>
    <mergeCell ref="N14:Y15"/>
    <mergeCell ref="A16:M16"/>
    <mergeCell ref="N16:Y16"/>
    <mergeCell ref="A17:M18"/>
    <mergeCell ref="N17:Y18"/>
    <mergeCell ref="A19:E19"/>
    <mergeCell ref="N19:Q20"/>
    <mergeCell ref="R19:Y20"/>
    <mergeCell ref="A20:E20"/>
    <mergeCell ref="F20:M20"/>
    <mergeCell ref="A21:Y21"/>
    <mergeCell ref="A22:Y22"/>
    <mergeCell ref="C23:K23"/>
    <mergeCell ref="L23:R23"/>
    <mergeCell ref="S23:Y23"/>
    <mergeCell ref="Z23:AG23"/>
    <mergeCell ref="AH23:AI29"/>
    <mergeCell ref="A24:B24"/>
    <mergeCell ref="C24:K24"/>
    <mergeCell ref="L24:R24"/>
    <mergeCell ref="S24:Y24"/>
    <mergeCell ref="Z24:AG24"/>
    <mergeCell ref="A25:B25"/>
    <mergeCell ref="C25:K25"/>
    <mergeCell ref="L25:R25"/>
    <mergeCell ref="S25:Y25"/>
    <mergeCell ref="Z25:AG25"/>
    <mergeCell ref="A26:B26"/>
    <mergeCell ref="C26:K26"/>
    <mergeCell ref="L26:R26"/>
    <mergeCell ref="S26:Y26"/>
    <mergeCell ref="Z26:AG26"/>
    <mergeCell ref="A27:B27"/>
    <mergeCell ref="C27:K27"/>
    <mergeCell ref="L27:R27"/>
    <mergeCell ref="S27:Y27"/>
    <mergeCell ref="Z27:AG27"/>
    <mergeCell ref="A28:B28"/>
    <mergeCell ref="C28:K28"/>
    <mergeCell ref="L28:R28"/>
    <mergeCell ref="S28:Y28"/>
    <mergeCell ref="Z28:AG28"/>
    <mergeCell ref="Z29:AB29"/>
    <mergeCell ref="AC29:AE29"/>
    <mergeCell ref="A30:AI54"/>
    <mergeCell ref="N29:O29"/>
    <mergeCell ref="P29:Q29"/>
    <mergeCell ref="S29:T29"/>
    <mergeCell ref="U29:V29"/>
    <mergeCell ref="W29:X29"/>
    <mergeCell ref="A29:B29"/>
    <mergeCell ref="C29:D29"/>
    <mergeCell ref="E29:F29"/>
    <mergeCell ref="G29:H29"/>
    <mergeCell ref="L29:M29"/>
  </mergeCells>
  <pageMargins left="0.7" right="0.7" top="0.75" bottom="0.75" header="0.51180555555555496" footer="0.51180555555555496"/>
  <pageSetup paperSize="9" firstPageNumber="0"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K44"/>
  <sheetViews>
    <sheetView zoomScale="90" zoomScaleNormal="90" workbookViewId="0">
      <selection activeCell="A4" sqref="A4:A5"/>
    </sheetView>
  </sheetViews>
  <sheetFormatPr baseColWidth="10" defaultColWidth="9.140625" defaultRowHeight="15" x14ac:dyDescent="0.25"/>
  <cols>
    <col min="1" max="1" width="7.28515625" style="36" customWidth="1"/>
    <col min="2" max="10" width="6.5703125" style="36" customWidth="1"/>
    <col min="11" max="11" width="9.140625" style="36" customWidth="1"/>
    <col min="12" max="17" width="8.28515625" style="36" customWidth="1"/>
    <col min="18" max="25" width="8.5703125" style="36" customWidth="1"/>
    <col min="26" max="31" width="4.7109375" style="36" customWidth="1"/>
    <col min="32" max="32" width="11.42578125" style="36"/>
    <col min="33" max="33" width="8.85546875" style="36" customWidth="1"/>
    <col min="34" max="1025" width="11.42578125" style="36"/>
  </cols>
  <sheetData>
    <row r="1" spans="1:35" ht="18" customHeight="1" x14ac:dyDescent="0.25">
      <c r="A1" s="191" t="s">
        <v>346</v>
      </c>
      <c r="B1" s="192" t="s">
        <v>242</v>
      </c>
      <c r="C1" s="192"/>
      <c r="D1" s="192"/>
      <c r="E1" s="192"/>
      <c r="F1" s="192"/>
      <c r="G1" s="192"/>
      <c r="H1" s="192"/>
      <c r="I1" s="192"/>
      <c r="J1" s="192"/>
      <c r="K1" s="192"/>
      <c r="L1" s="192"/>
      <c r="M1" s="192"/>
      <c r="N1" s="192"/>
      <c r="O1" s="192"/>
      <c r="P1" s="192"/>
      <c r="Q1" s="192"/>
      <c r="R1" s="192"/>
      <c r="S1" s="192"/>
      <c r="T1" s="192"/>
      <c r="U1" s="192"/>
      <c r="V1" s="192"/>
      <c r="W1" s="192"/>
      <c r="X1" s="192"/>
      <c r="Y1" s="192"/>
      <c r="Z1" s="253" t="s">
        <v>106</v>
      </c>
      <c r="AA1" s="253"/>
      <c r="AB1" s="253"/>
      <c r="AC1" s="253"/>
      <c r="AD1" s="253"/>
      <c r="AE1" s="253"/>
      <c r="AF1" s="253"/>
      <c r="AG1" s="253"/>
      <c r="AH1" s="253"/>
      <c r="AI1" s="253"/>
    </row>
    <row r="2" spans="1:35" ht="20.25" customHeight="1" x14ac:dyDescent="0.25">
      <c r="A2" s="191"/>
      <c r="B2" s="194" t="str">
        <f>INDEX(Progression!A9,1)</f>
        <v>S3 : Comment franchir un obstacle ?</v>
      </c>
      <c r="C2" s="194"/>
      <c r="D2" s="194"/>
      <c r="E2" s="194"/>
      <c r="F2" s="194"/>
      <c r="G2" s="194"/>
      <c r="H2" s="194"/>
      <c r="I2" s="194"/>
      <c r="J2" s="194"/>
      <c r="K2" s="194"/>
      <c r="L2" s="194"/>
      <c r="M2" s="194"/>
      <c r="N2" s="194"/>
      <c r="O2" s="194"/>
      <c r="P2" s="194"/>
      <c r="Q2" s="194"/>
      <c r="R2" s="194"/>
      <c r="S2" s="194"/>
      <c r="T2" s="194"/>
      <c r="U2" s="194"/>
      <c r="V2" s="194"/>
      <c r="W2" s="194"/>
      <c r="X2" s="194"/>
      <c r="Y2" s="194"/>
      <c r="Z2" s="253"/>
      <c r="AA2" s="253"/>
      <c r="AB2" s="253"/>
      <c r="AC2" s="253"/>
      <c r="AD2" s="253"/>
      <c r="AE2" s="253"/>
      <c r="AF2" s="253"/>
      <c r="AG2" s="253"/>
      <c r="AH2" s="253"/>
      <c r="AI2" s="253"/>
    </row>
    <row r="3" spans="1:35" ht="15.75" customHeight="1" x14ac:dyDescent="0.25">
      <c r="A3" s="48" t="s">
        <v>297</v>
      </c>
      <c r="B3" s="220" t="s">
        <v>298</v>
      </c>
      <c r="C3" s="220"/>
      <c r="D3" s="220"/>
      <c r="E3" s="220"/>
      <c r="F3" s="220"/>
      <c r="G3" s="220"/>
      <c r="H3" s="220"/>
      <c r="I3" s="220"/>
      <c r="J3" s="220"/>
      <c r="K3" s="221" t="s">
        <v>299</v>
      </c>
      <c r="L3" s="221"/>
      <c r="M3" s="221"/>
      <c r="N3" s="221"/>
      <c r="O3" s="221"/>
      <c r="P3" s="221"/>
      <c r="Q3" s="221"/>
      <c r="R3" s="222" t="s">
        <v>245</v>
      </c>
      <c r="S3" s="222"/>
      <c r="T3" s="222"/>
      <c r="U3" s="222"/>
      <c r="V3" s="222"/>
      <c r="W3" s="222"/>
      <c r="X3" s="222"/>
      <c r="Y3" s="222"/>
      <c r="Z3" s="253"/>
      <c r="AA3" s="253"/>
      <c r="AB3" s="253"/>
      <c r="AC3" s="253"/>
      <c r="AD3" s="253"/>
      <c r="AE3" s="253"/>
      <c r="AF3" s="253"/>
      <c r="AG3" s="253"/>
      <c r="AH3" s="253"/>
      <c r="AI3" s="253"/>
    </row>
    <row r="4" spans="1:35" ht="32.25" customHeight="1" x14ac:dyDescent="0.25">
      <c r="A4" s="249" t="s">
        <v>5</v>
      </c>
      <c r="B4" s="224" t="s">
        <v>33</v>
      </c>
      <c r="C4" s="224"/>
      <c r="D4" s="224"/>
      <c r="E4" s="224"/>
      <c r="F4" s="224"/>
      <c r="G4" s="224"/>
      <c r="H4" s="224"/>
      <c r="I4" s="224"/>
      <c r="J4" s="224"/>
      <c r="K4" s="225" t="s">
        <v>66</v>
      </c>
      <c r="L4" s="225"/>
      <c r="M4" s="225"/>
      <c r="N4" s="225"/>
      <c r="O4" s="225"/>
      <c r="P4" s="225"/>
      <c r="Q4" s="225"/>
      <c r="R4" s="215" t="s">
        <v>126</v>
      </c>
      <c r="S4" s="215"/>
      <c r="T4" s="215"/>
      <c r="U4" s="215"/>
      <c r="V4" s="215"/>
      <c r="W4" s="215"/>
      <c r="X4" s="215"/>
      <c r="Y4" s="215"/>
      <c r="Z4" s="253"/>
      <c r="AA4" s="253"/>
      <c r="AB4" s="253"/>
      <c r="AC4" s="253"/>
      <c r="AD4" s="253"/>
      <c r="AE4" s="253"/>
      <c r="AF4" s="253"/>
      <c r="AG4" s="253"/>
      <c r="AH4" s="253"/>
      <c r="AI4" s="253"/>
    </row>
    <row r="5" spans="1:35" ht="32.25" customHeight="1" x14ac:dyDescent="0.25">
      <c r="A5" s="249"/>
      <c r="B5" s="224"/>
      <c r="C5" s="224"/>
      <c r="D5" s="224"/>
      <c r="E5" s="224"/>
      <c r="F5" s="224"/>
      <c r="G5" s="224"/>
      <c r="H5" s="224"/>
      <c r="I5" s="224"/>
      <c r="J5" s="224"/>
      <c r="K5" s="225"/>
      <c r="L5" s="225"/>
      <c r="M5" s="225"/>
      <c r="N5" s="225"/>
      <c r="O5" s="225"/>
      <c r="P5" s="225"/>
      <c r="Q5" s="225"/>
      <c r="R5" s="217" t="s">
        <v>127</v>
      </c>
      <c r="S5" s="217"/>
      <c r="T5" s="217"/>
      <c r="U5" s="217"/>
      <c r="V5" s="217"/>
      <c r="W5" s="217"/>
      <c r="X5" s="217"/>
      <c r="Y5" s="217"/>
      <c r="Z5" s="253"/>
      <c r="AA5" s="253"/>
      <c r="AB5" s="253"/>
      <c r="AC5" s="253"/>
      <c r="AD5" s="253"/>
      <c r="AE5" s="253"/>
      <c r="AF5" s="253"/>
      <c r="AG5" s="253"/>
      <c r="AH5" s="253"/>
      <c r="AI5" s="253"/>
    </row>
    <row r="6" spans="1:35" ht="32.25" customHeight="1" x14ac:dyDescent="0.25">
      <c r="A6" s="249" t="s">
        <v>8</v>
      </c>
      <c r="B6" s="224" t="s">
        <v>36</v>
      </c>
      <c r="C6" s="224"/>
      <c r="D6" s="224"/>
      <c r="E6" s="224"/>
      <c r="F6" s="224"/>
      <c r="G6" s="224"/>
      <c r="H6" s="224"/>
      <c r="I6" s="224"/>
      <c r="J6" s="224"/>
      <c r="K6" s="225" t="s">
        <v>70</v>
      </c>
      <c r="L6" s="225"/>
      <c r="M6" s="225"/>
      <c r="N6" s="225"/>
      <c r="O6" s="225"/>
      <c r="P6" s="225"/>
      <c r="Q6" s="225"/>
      <c r="R6" s="215" t="s">
        <v>138</v>
      </c>
      <c r="S6" s="215"/>
      <c r="T6" s="215"/>
      <c r="U6" s="215"/>
      <c r="V6" s="215"/>
      <c r="W6" s="215"/>
      <c r="X6" s="215"/>
      <c r="Y6" s="215"/>
      <c r="Z6" s="253"/>
      <c r="AA6" s="253"/>
      <c r="AB6" s="253"/>
      <c r="AC6" s="253"/>
      <c r="AD6" s="253"/>
      <c r="AE6" s="253"/>
      <c r="AF6" s="253"/>
      <c r="AG6" s="253"/>
      <c r="AH6" s="253"/>
      <c r="AI6" s="253"/>
    </row>
    <row r="7" spans="1:35" ht="32.25" customHeight="1" x14ac:dyDescent="0.25">
      <c r="A7" s="249"/>
      <c r="B7" s="224"/>
      <c r="C7" s="224"/>
      <c r="D7" s="224"/>
      <c r="E7" s="224"/>
      <c r="F7" s="224"/>
      <c r="G7" s="224"/>
      <c r="H7" s="224"/>
      <c r="I7" s="224"/>
      <c r="J7" s="224"/>
      <c r="K7" s="225"/>
      <c r="L7" s="225"/>
      <c r="M7" s="225"/>
      <c r="N7" s="225"/>
      <c r="O7" s="225"/>
      <c r="P7" s="225"/>
      <c r="Q7" s="225"/>
      <c r="R7" s="217" t="s">
        <v>139</v>
      </c>
      <c r="S7" s="217"/>
      <c r="T7" s="217"/>
      <c r="U7" s="217"/>
      <c r="V7" s="217"/>
      <c r="W7" s="217"/>
      <c r="X7" s="217"/>
      <c r="Y7" s="217"/>
      <c r="Z7" s="253"/>
      <c r="AA7" s="253"/>
      <c r="AB7" s="253"/>
      <c r="AC7" s="253"/>
      <c r="AD7" s="253"/>
      <c r="AE7" s="253"/>
      <c r="AF7" s="253"/>
      <c r="AG7" s="253"/>
      <c r="AH7" s="253"/>
      <c r="AI7" s="253"/>
    </row>
    <row r="8" spans="1:35" ht="48" customHeight="1" x14ac:dyDescent="0.25">
      <c r="A8" s="56" t="s">
        <v>13</v>
      </c>
      <c r="B8" s="226" t="s">
        <v>41</v>
      </c>
      <c r="C8" s="226"/>
      <c r="D8" s="226"/>
      <c r="E8" s="226"/>
      <c r="F8" s="226"/>
      <c r="G8" s="226"/>
      <c r="H8" s="226"/>
      <c r="I8" s="226"/>
      <c r="J8" s="226"/>
      <c r="K8" s="227" t="s">
        <v>78</v>
      </c>
      <c r="L8" s="227"/>
      <c r="M8" s="227"/>
      <c r="N8" s="227"/>
      <c r="O8" s="227"/>
      <c r="P8" s="227"/>
      <c r="Q8" s="227"/>
      <c r="R8" s="215" t="s">
        <v>157</v>
      </c>
      <c r="S8" s="215"/>
      <c r="T8" s="215"/>
      <c r="U8" s="215"/>
      <c r="V8" s="215"/>
      <c r="W8" s="215"/>
      <c r="X8" s="215"/>
      <c r="Y8" s="215"/>
      <c r="Z8" s="253"/>
      <c r="AA8" s="253"/>
      <c r="AB8" s="253"/>
      <c r="AC8" s="253"/>
      <c r="AD8" s="253"/>
      <c r="AE8" s="253"/>
      <c r="AF8" s="253"/>
      <c r="AG8" s="253"/>
      <c r="AH8" s="253"/>
      <c r="AI8" s="253"/>
    </row>
    <row r="9" spans="1:35" ht="48" customHeight="1" x14ac:dyDescent="0.25">
      <c r="A9" s="50" t="s">
        <v>19</v>
      </c>
      <c r="B9" s="213" t="s">
        <v>47</v>
      </c>
      <c r="C9" s="213"/>
      <c r="D9" s="213"/>
      <c r="E9" s="213"/>
      <c r="F9" s="213"/>
      <c r="G9" s="213"/>
      <c r="H9" s="213"/>
      <c r="I9" s="213"/>
      <c r="J9" s="213"/>
      <c r="K9" s="214" t="s">
        <v>94</v>
      </c>
      <c r="L9" s="214"/>
      <c r="M9" s="214"/>
      <c r="N9" s="214"/>
      <c r="O9" s="214"/>
      <c r="P9" s="214"/>
      <c r="Q9" s="214"/>
      <c r="R9" s="215" t="s">
        <v>157</v>
      </c>
      <c r="S9" s="215"/>
      <c r="T9" s="215"/>
      <c r="U9" s="215"/>
      <c r="V9" s="215"/>
      <c r="W9" s="215"/>
      <c r="X9" s="215"/>
      <c r="Y9" s="215"/>
      <c r="Z9" s="253"/>
      <c r="AA9" s="253"/>
      <c r="AB9" s="253"/>
      <c r="AC9" s="253"/>
      <c r="AD9" s="253"/>
      <c r="AE9" s="253"/>
      <c r="AF9" s="253"/>
      <c r="AG9" s="253"/>
      <c r="AH9" s="253"/>
      <c r="AI9" s="253"/>
    </row>
    <row r="10" spans="1:35" ht="34.5" customHeight="1" x14ac:dyDescent="0.25">
      <c r="A10" s="228" t="s">
        <v>23</v>
      </c>
      <c r="B10" s="213" t="s">
        <v>51</v>
      </c>
      <c r="C10" s="213"/>
      <c r="D10" s="213"/>
      <c r="E10" s="213"/>
      <c r="F10" s="213"/>
      <c r="G10" s="213"/>
      <c r="H10" s="213"/>
      <c r="I10" s="213"/>
      <c r="J10" s="213"/>
      <c r="K10" s="214" t="s">
        <v>99</v>
      </c>
      <c r="L10" s="214"/>
      <c r="M10" s="214"/>
      <c r="N10" s="214"/>
      <c r="O10" s="214"/>
      <c r="P10" s="214"/>
      <c r="Q10" s="214"/>
      <c r="R10" s="251" t="s">
        <v>189</v>
      </c>
      <c r="S10" s="251"/>
      <c r="T10" s="251"/>
      <c r="U10" s="251"/>
      <c r="V10" s="251"/>
      <c r="W10" s="251"/>
      <c r="X10" s="251"/>
      <c r="Y10" s="251"/>
      <c r="Z10" s="253"/>
      <c r="AA10" s="253"/>
      <c r="AB10" s="253"/>
      <c r="AC10" s="253"/>
      <c r="AD10" s="253"/>
      <c r="AE10" s="253"/>
      <c r="AF10" s="253"/>
      <c r="AG10" s="253"/>
      <c r="AH10" s="253"/>
      <c r="AI10" s="253"/>
    </row>
    <row r="11" spans="1:35" ht="34.5" customHeight="1" x14ac:dyDescent="0.25">
      <c r="A11" s="228"/>
      <c r="B11" s="213"/>
      <c r="C11" s="213"/>
      <c r="D11" s="213"/>
      <c r="E11" s="213"/>
      <c r="F11" s="213"/>
      <c r="G11" s="213"/>
      <c r="H11" s="213"/>
      <c r="I11" s="213"/>
      <c r="J11" s="213"/>
      <c r="K11" s="214"/>
      <c r="L11" s="214"/>
      <c r="M11" s="214"/>
      <c r="N11" s="214"/>
      <c r="O11" s="214"/>
      <c r="P11" s="214"/>
      <c r="Q11" s="214"/>
      <c r="R11" s="252" t="s">
        <v>190</v>
      </c>
      <c r="S11" s="252"/>
      <c r="T11" s="252"/>
      <c r="U11" s="252"/>
      <c r="V11" s="252"/>
      <c r="W11" s="252"/>
      <c r="X11" s="252"/>
      <c r="Y11" s="252"/>
      <c r="Z11" s="253"/>
      <c r="AA11" s="253"/>
      <c r="AB11" s="253"/>
      <c r="AC11" s="253"/>
      <c r="AD11" s="253"/>
      <c r="AE11" s="253"/>
      <c r="AF11" s="253"/>
      <c r="AG11" s="253"/>
      <c r="AH11" s="253"/>
      <c r="AI11" s="253"/>
    </row>
    <row r="12" spans="1:35" ht="16.5" customHeight="1" x14ac:dyDescent="0.25">
      <c r="A12" s="188" t="s">
        <v>256</v>
      </c>
      <c r="B12" s="188"/>
      <c r="C12" s="188"/>
      <c r="D12" s="188"/>
      <c r="E12" s="188"/>
      <c r="F12" s="188"/>
      <c r="G12" s="188"/>
      <c r="H12" s="188"/>
      <c r="I12" s="188"/>
      <c r="J12" s="188"/>
      <c r="K12" s="188"/>
      <c r="L12" s="188"/>
      <c r="M12" s="188"/>
      <c r="N12" s="189" t="s">
        <v>257</v>
      </c>
      <c r="O12" s="189"/>
      <c r="P12" s="189"/>
      <c r="Q12" s="189"/>
      <c r="R12" s="189"/>
      <c r="S12" s="189"/>
      <c r="T12" s="189"/>
      <c r="U12" s="189"/>
      <c r="V12" s="189"/>
      <c r="W12" s="189"/>
      <c r="X12" s="189"/>
      <c r="Y12" s="189"/>
      <c r="Z12" s="253"/>
      <c r="AA12" s="253"/>
      <c r="AB12" s="253"/>
      <c r="AC12" s="253"/>
      <c r="AD12" s="253"/>
      <c r="AE12" s="253"/>
      <c r="AF12" s="253"/>
      <c r="AG12" s="253"/>
      <c r="AH12" s="253"/>
      <c r="AI12" s="253"/>
    </row>
    <row r="13" spans="1:35" ht="30.75" customHeight="1" x14ac:dyDescent="0.25">
      <c r="A13" s="190" t="s">
        <v>347</v>
      </c>
      <c r="B13" s="190"/>
      <c r="C13" s="190"/>
      <c r="D13" s="190"/>
      <c r="E13" s="190"/>
      <c r="F13" s="190"/>
      <c r="G13" s="190"/>
      <c r="H13" s="190"/>
      <c r="I13" s="190"/>
      <c r="J13" s="190"/>
      <c r="K13" s="190"/>
      <c r="L13" s="190"/>
      <c r="M13" s="190"/>
      <c r="N13" s="190" t="s">
        <v>348</v>
      </c>
      <c r="O13" s="190"/>
      <c r="P13" s="190"/>
      <c r="Q13" s="190"/>
      <c r="R13" s="190"/>
      <c r="S13" s="190"/>
      <c r="T13" s="190"/>
      <c r="U13" s="190"/>
      <c r="V13" s="190"/>
      <c r="W13" s="190"/>
      <c r="X13" s="190"/>
      <c r="Y13" s="190"/>
      <c r="Z13" s="253"/>
      <c r="AA13" s="253"/>
      <c r="AB13" s="253"/>
      <c r="AC13" s="253"/>
      <c r="AD13" s="253"/>
      <c r="AE13" s="253"/>
      <c r="AF13" s="253"/>
      <c r="AG13" s="253"/>
      <c r="AH13" s="253"/>
      <c r="AI13" s="253"/>
    </row>
    <row r="14" spans="1:35" ht="30.75" customHeight="1" x14ac:dyDescent="0.25">
      <c r="A14" s="190"/>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253"/>
      <c r="AA14" s="253"/>
      <c r="AB14" s="253"/>
      <c r="AC14" s="253"/>
      <c r="AD14" s="253"/>
      <c r="AE14" s="253"/>
      <c r="AF14" s="253"/>
      <c r="AG14" s="253"/>
      <c r="AH14" s="253"/>
      <c r="AI14" s="253"/>
    </row>
    <row r="15" spans="1:35" ht="16.5" customHeight="1" x14ac:dyDescent="0.25">
      <c r="A15" s="209" t="s">
        <v>302</v>
      </c>
      <c r="B15" s="209"/>
      <c r="C15" s="209"/>
      <c r="D15" s="209"/>
      <c r="E15" s="209"/>
      <c r="F15" s="209"/>
      <c r="G15" s="209"/>
      <c r="H15" s="209"/>
      <c r="I15" s="209"/>
      <c r="J15" s="209"/>
      <c r="K15" s="209"/>
      <c r="L15" s="209"/>
      <c r="M15" s="209"/>
      <c r="N15" s="210" t="s">
        <v>303</v>
      </c>
      <c r="O15" s="210"/>
      <c r="P15" s="210"/>
      <c r="Q15" s="210"/>
      <c r="R15" s="210"/>
      <c r="S15" s="210"/>
      <c r="T15" s="210"/>
      <c r="U15" s="210"/>
      <c r="V15" s="210"/>
      <c r="W15" s="210"/>
      <c r="X15" s="210"/>
      <c r="Y15" s="210"/>
      <c r="Z15" s="253"/>
      <c r="AA15" s="253"/>
      <c r="AB15" s="253"/>
      <c r="AC15" s="253"/>
      <c r="AD15" s="253"/>
      <c r="AE15" s="253"/>
      <c r="AF15" s="253"/>
      <c r="AG15" s="253"/>
      <c r="AH15" s="253"/>
      <c r="AI15" s="253"/>
    </row>
    <row r="16" spans="1:35" ht="30" customHeight="1" x14ac:dyDescent="0.25">
      <c r="A16" s="211" t="s">
        <v>349</v>
      </c>
      <c r="B16" s="211"/>
      <c r="C16" s="211"/>
      <c r="D16" s="211"/>
      <c r="E16" s="211"/>
      <c r="F16" s="211"/>
      <c r="G16" s="211"/>
      <c r="H16" s="211"/>
      <c r="I16" s="211"/>
      <c r="J16" s="211"/>
      <c r="K16" s="211"/>
      <c r="L16" s="211"/>
      <c r="M16" s="211"/>
      <c r="N16" s="212" t="s">
        <v>305</v>
      </c>
      <c r="O16" s="212"/>
      <c r="P16" s="212"/>
      <c r="Q16" s="212"/>
      <c r="R16" s="212"/>
      <c r="S16" s="212"/>
      <c r="T16" s="212"/>
      <c r="U16" s="212"/>
      <c r="V16" s="212"/>
      <c r="W16" s="212"/>
      <c r="X16" s="212"/>
      <c r="Y16" s="212"/>
      <c r="Z16" s="253"/>
      <c r="AA16" s="253"/>
      <c r="AB16" s="253"/>
      <c r="AC16" s="253"/>
      <c r="AD16" s="253"/>
      <c r="AE16" s="253"/>
      <c r="AF16" s="253"/>
      <c r="AG16" s="253"/>
      <c r="AH16" s="253"/>
      <c r="AI16" s="253"/>
    </row>
    <row r="17" spans="1:37" ht="30" customHeight="1" x14ac:dyDescent="0.25">
      <c r="A17" s="211"/>
      <c r="B17" s="211"/>
      <c r="C17" s="211"/>
      <c r="D17" s="211"/>
      <c r="E17" s="211"/>
      <c r="F17" s="211"/>
      <c r="G17" s="211"/>
      <c r="H17" s="211"/>
      <c r="I17" s="211"/>
      <c r="J17" s="211"/>
      <c r="K17" s="211"/>
      <c r="L17" s="211"/>
      <c r="M17" s="211"/>
      <c r="N17" s="212"/>
      <c r="O17" s="212"/>
      <c r="P17" s="212"/>
      <c r="Q17" s="212"/>
      <c r="R17" s="212"/>
      <c r="S17" s="212"/>
      <c r="T17" s="212"/>
      <c r="U17" s="212"/>
      <c r="V17" s="212"/>
      <c r="W17" s="212"/>
      <c r="X17" s="212"/>
      <c r="Y17" s="212"/>
      <c r="Z17" s="253"/>
      <c r="AA17" s="253"/>
      <c r="AB17" s="253"/>
      <c r="AC17" s="253"/>
      <c r="AD17" s="253"/>
      <c r="AE17" s="253"/>
      <c r="AF17" s="253"/>
      <c r="AG17" s="253"/>
      <c r="AH17" s="253"/>
      <c r="AI17" s="253"/>
    </row>
    <row r="18" spans="1:37" ht="21" customHeight="1" x14ac:dyDescent="0.25">
      <c r="A18" s="181" t="s">
        <v>260</v>
      </c>
      <c r="B18" s="181"/>
      <c r="C18" s="181"/>
      <c r="D18" s="181"/>
      <c r="E18" s="181"/>
      <c r="F18" s="62"/>
      <c r="G18" s="63"/>
      <c r="H18" s="38"/>
      <c r="I18" s="38"/>
      <c r="J18" s="38"/>
      <c r="K18" s="38"/>
      <c r="L18" s="38"/>
      <c r="M18" s="39"/>
      <c r="N18" s="182" t="s">
        <v>261</v>
      </c>
      <c r="O18" s="182"/>
      <c r="P18" s="182"/>
      <c r="Q18" s="182"/>
      <c r="R18" s="207" t="s">
        <v>350</v>
      </c>
      <c r="S18" s="207"/>
      <c r="T18" s="207"/>
      <c r="U18" s="207"/>
      <c r="V18" s="207"/>
      <c r="W18" s="207"/>
      <c r="X18" s="207"/>
      <c r="Y18" s="207"/>
      <c r="Z18" s="253"/>
      <c r="AA18" s="253"/>
      <c r="AB18" s="253"/>
      <c r="AC18" s="253"/>
      <c r="AD18" s="253"/>
      <c r="AE18" s="253"/>
      <c r="AF18" s="253"/>
      <c r="AG18" s="253"/>
      <c r="AH18" s="253"/>
      <c r="AI18" s="253"/>
    </row>
    <row r="19" spans="1:37" ht="16.5" customHeight="1" x14ac:dyDescent="0.25">
      <c r="A19" s="184" t="s">
        <v>263</v>
      </c>
      <c r="B19" s="184"/>
      <c r="C19" s="184"/>
      <c r="D19" s="184"/>
      <c r="E19" s="184"/>
      <c r="F19" s="250" t="s">
        <v>330</v>
      </c>
      <c r="G19" s="250"/>
      <c r="H19" s="250"/>
      <c r="I19" s="250"/>
      <c r="J19" s="250"/>
      <c r="K19" s="250"/>
      <c r="L19" s="250"/>
      <c r="M19" s="250"/>
      <c r="N19" s="182"/>
      <c r="O19" s="182"/>
      <c r="P19" s="182"/>
      <c r="Q19" s="182"/>
      <c r="R19" s="207"/>
      <c r="S19" s="207"/>
      <c r="T19" s="207"/>
      <c r="U19" s="207"/>
      <c r="V19" s="207"/>
      <c r="W19" s="207"/>
      <c r="X19" s="207"/>
      <c r="Y19" s="207"/>
      <c r="Z19" s="253"/>
      <c r="AA19" s="253"/>
      <c r="AB19" s="253"/>
      <c r="AC19" s="253"/>
      <c r="AD19" s="253"/>
      <c r="AE19" s="253"/>
      <c r="AF19" s="253"/>
      <c r="AG19" s="253"/>
      <c r="AH19" s="253"/>
      <c r="AI19" s="253"/>
    </row>
    <row r="20" spans="1:37" x14ac:dyDescent="0.25">
      <c r="A20" s="178"/>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253"/>
      <c r="AA20" s="253"/>
      <c r="AB20" s="253"/>
      <c r="AC20" s="253"/>
      <c r="AD20" s="253"/>
      <c r="AE20" s="253"/>
      <c r="AF20" s="253"/>
      <c r="AG20" s="253"/>
      <c r="AH20" s="253"/>
      <c r="AI20" s="253"/>
    </row>
    <row r="21" spans="1:37" ht="15.75" x14ac:dyDescent="0.25">
      <c r="A21" s="206" t="s">
        <v>264</v>
      </c>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53"/>
      <c r="AA21" s="253"/>
      <c r="AB21" s="253"/>
      <c r="AC21" s="253"/>
      <c r="AD21" s="253"/>
      <c r="AE21" s="253"/>
      <c r="AF21" s="253"/>
      <c r="AG21" s="253"/>
      <c r="AH21" s="253"/>
      <c r="AI21" s="253"/>
    </row>
    <row r="22" spans="1:37" x14ac:dyDescent="0.25">
      <c r="A22" s="58"/>
      <c r="B22" s="59"/>
      <c r="C22" s="175" t="s">
        <v>307</v>
      </c>
      <c r="D22" s="175"/>
      <c r="E22" s="175"/>
      <c r="F22" s="175"/>
      <c r="G22" s="175"/>
      <c r="H22" s="175"/>
      <c r="I22" s="175"/>
      <c r="J22" s="175"/>
      <c r="K22" s="175"/>
      <c r="L22" s="180" t="s">
        <v>351</v>
      </c>
      <c r="M22" s="180"/>
      <c r="N22" s="180"/>
      <c r="O22" s="180"/>
      <c r="P22" s="180"/>
      <c r="Q22" s="180"/>
      <c r="R22" s="180"/>
      <c r="S22" s="175" t="s">
        <v>331</v>
      </c>
      <c r="T22" s="175"/>
      <c r="U22" s="175"/>
      <c r="V22" s="175"/>
      <c r="W22" s="175"/>
      <c r="X22" s="175"/>
      <c r="Y22" s="175"/>
      <c r="Z22" s="253"/>
      <c r="AA22" s="253"/>
      <c r="AB22" s="253"/>
      <c r="AC22" s="253"/>
      <c r="AD22" s="253"/>
      <c r="AE22" s="253"/>
      <c r="AF22" s="253"/>
      <c r="AG22" s="253"/>
      <c r="AH22" s="253"/>
      <c r="AI22" s="253"/>
    </row>
    <row r="23" spans="1:37" ht="33.75" customHeight="1" x14ac:dyDescent="0.25">
      <c r="A23" s="177" t="s">
        <v>270</v>
      </c>
      <c r="B23" s="177"/>
      <c r="C23" s="171" t="s">
        <v>352</v>
      </c>
      <c r="D23" s="171"/>
      <c r="E23" s="171"/>
      <c r="F23" s="171"/>
      <c r="G23" s="171"/>
      <c r="H23" s="171"/>
      <c r="I23" s="171"/>
      <c r="J23" s="171"/>
      <c r="K23" s="171"/>
      <c r="L23" s="205" t="s">
        <v>353</v>
      </c>
      <c r="M23" s="205"/>
      <c r="N23" s="205"/>
      <c r="O23" s="205"/>
      <c r="P23" s="205"/>
      <c r="Q23" s="205"/>
      <c r="R23" s="205"/>
      <c r="S23" s="205" t="s">
        <v>354</v>
      </c>
      <c r="T23" s="205"/>
      <c r="U23" s="205"/>
      <c r="V23" s="205"/>
      <c r="W23" s="205"/>
      <c r="X23" s="205"/>
      <c r="Y23" s="205"/>
      <c r="Z23" s="253"/>
      <c r="AA23" s="253"/>
      <c r="AB23" s="253"/>
      <c r="AC23" s="253"/>
      <c r="AD23" s="253"/>
      <c r="AE23" s="253"/>
      <c r="AF23" s="253"/>
      <c r="AG23" s="253"/>
      <c r="AH23" s="253"/>
      <c r="AI23" s="253"/>
    </row>
    <row r="24" spans="1:37" ht="45" customHeight="1" x14ac:dyDescent="0.25">
      <c r="A24" s="170" t="s">
        <v>276</v>
      </c>
      <c r="B24" s="170"/>
      <c r="C24" s="171" t="s">
        <v>355</v>
      </c>
      <c r="D24" s="171"/>
      <c r="E24" s="171"/>
      <c r="F24" s="171"/>
      <c r="G24" s="171"/>
      <c r="H24" s="171"/>
      <c r="I24" s="171"/>
      <c r="J24" s="171"/>
      <c r="K24" s="171"/>
      <c r="L24" s="205" t="s">
        <v>356</v>
      </c>
      <c r="M24" s="205"/>
      <c r="N24" s="205"/>
      <c r="O24" s="205"/>
      <c r="P24" s="205"/>
      <c r="Q24" s="205"/>
      <c r="R24" s="205"/>
      <c r="S24" s="205" t="s">
        <v>357</v>
      </c>
      <c r="T24" s="205"/>
      <c r="U24" s="205"/>
      <c r="V24" s="205"/>
      <c r="W24" s="205"/>
      <c r="X24" s="205"/>
      <c r="Y24" s="205"/>
      <c r="Z24" s="253"/>
      <c r="AA24" s="253"/>
      <c r="AB24" s="253"/>
      <c r="AC24" s="253"/>
      <c r="AD24" s="253"/>
      <c r="AE24" s="253"/>
      <c r="AF24" s="253"/>
      <c r="AG24" s="253"/>
      <c r="AH24" s="253"/>
      <c r="AI24" s="253"/>
      <c r="AJ24" s="52"/>
      <c r="AK24" s="52"/>
    </row>
    <row r="25" spans="1:37" ht="45" customHeight="1" x14ac:dyDescent="0.25">
      <c r="A25" s="174" t="s">
        <v>281</v>
      </c>
      <c r="B25" s="174"/>
      <c r="C25" s="171" t="s">
        <v>358</v>
      </c>
      <c r="D25" s="171"/>
      <c r="E25" s="171"/>
      <c r="F25" s="171"/>
      <c r="G25" s="171"/>
      <c r="H25" s="171"/>
      <c r="I25" s="171"/>
      <c r="J25" s="171"/>
      <c r="K25" s="171"/>
      <c r="L25" s="205" t="s">
        <v>359</v>
      </c>
      <c r="M25" s="205"/>
      <c r="N25" s="205"/>
      <c r="O25" s="205"/>
      <c r="P25" s="205"/>
      <c r="Q25" s="205"/>
      <c r="R25" s="205"/>
      <c r="S25" s="205" t="s">
        <v>360</v>
      </c>
      <c r="T25" s="205"/>
      <c r="U25" s="205"/>
      <c r="V25" s="205"/>
      <c r="W25" s="205"/>
      <c r="X25" s="205"/>
      <c r="Y25" s="205"/>
      <c r="Z25" s="253"/>
      <c r="AA25" s="253"/>
      <c r="AB25" s="253"/>
      <c r="AC25" s="253"/>
      <c r="AD25" s="253"/>
      <c r="AE25" s="253"/>
      <c r="AF25" s="253"/>
      <c r="AG25" s="253"/>
      <c r="AH25" s="253"/>
      <c r="AI25" s="253"/>
      <c r="AJ25" s="52"/>
      <c r="AK25" s="52"/>
    </row>
    <row r="26" spans="1:37" ht="45" customHeight="1" x14ac:dyDescent="0.25">
      <c r="A26" s="174" t="s">
        <v>286</v>
      </c>
      <c r="B26" s="174"/>
      <c r="C26" s="171" t="s">
        <v>361</v>
      </c>
      <c r="D26" s="171"/>
      <c r="E26" s="171"/>
      <c r="F26" s="171"/>
      <c r="G26" s="171"/>
      <c r="H26" s="171"/>
      <c r="I26" s="171"/>
      <c r="J26" s="171"/>
      <c r="K26" s="171"/>
      <c r="L26" s="171" t="s">
        <v>361</v>
      </c>
      <c r="M26" s="171"/>
      <c r="N26" s="171"/>
      <c r="O26" s="171"/>
      <c r="P26" s="171"/>
      <c r="Q26" s="171"/>
      <c r="R26" s="171"/>
      <c r="S26" s="171" t="s">
        <v>362</v>
      </c>
      <c r="T26" s="171"/>
      <c r="U26" s="171"/>
      <c r="V26" s="171"/>
      <c r="W26" s="171"/>
      <c r="X26" s="171"/>
      <c r="Y26" s="171"/>
      <c r="Z26" s="253"/>
      <c r="AA26" s="253"/>
      <c r="AB26" s="253"/>
      <c r="AC26" s="253"/>
      <c r="AD26" s="253"/>
      <c r="AE26" s="253"/>
      <c r="AF26" s="253"/>
      <c r="AG26" s="253"/>
      <c r="AH26" s="253"/>
      <c r="AI26" s="253"/>
    </row>
    <row r="27" spans="1:37" ht="91.5" customHeight="1" x14ac:dyDescent="0.25">
      <c r="A27" s="170" t="s">
        <v>292</v>
      </c>
      <c r="B27" s="170"/>
      <c r="C27" s="171" t="s">
        <v>294</v>
      </c>
      <c r="D27" s="171"/>
      <c r="E27" s="171"/>
      <c r="F27" s="171"/>
      <c r="G27" s="171"/>
      <c r="H27" s="171"/>
      <c r="I27" s="171"/>
      <c r="J27" s="171"/>
      <c r="K27" s="171"/>
      <c r="L27" s="171" t="s">
        <v>294</v>
      </c>
      <c r="M27" s="171"/>
      <c r="N27" s="171"/>
      <c r="O27" s="171"/>
      <c r="P27" s="171"/>
      <c r="Q27" s="171"/>
      <c r="R27" s="171"/>
      <c r="S27" s="171" t="s">
        <v>294</v>
      </c>
      <c r="T27" s="171"/>
      <c r="U27" s="171"/>
      <c r="V27" s="171"/>
      <c r="W27" s="171"/>
      <c r="X27" s="171"/>
      <c r="Y27" s="171"/>
      <c r="Z27" s="253"/>
      <c r="AA27" s="253"/>
      <c r="AB27" s="253"/>
      <c r="AC27" s="253"/>
      <c r="AD27" s="253"/>
      <c r="AE27" s="253"/>
      <c r="AF27" s="253"/>
      <c r="AG27" s="253"/>
      <c r="AH27" s="253"/>
      <c r="AI27" s="253"/>
    </row>
    <row r="28" spans="1:37" ht="46.5" customHeight="1" x14ac:dyDescent="0.25">
      <c r="A28" s="174" t="s">
        <v>322</v>
      </c>
      <c r="B28" s="174"/>
      <c r="C28" s="203" t="s">
        <v>22</v>
      </c>
      <c r="D28" s="203"/>
      <c r="E28" s="204"/>
      <c r="F28" s="204"/>
      <c r="G28" s="204"/>
      <c r="H28" s="204"/>
      <c r="I28" s="65"/>
      <c r="J28" s="65"/>
      <c r="K28" s="66"/>
      <c r="L28" s="200" t="s">
        <v>8</v>
      </c>
      <c r="M28" s="200"/>
      <c r="N28" s="204"/>
      <c r="O28" s="204"/>
      <c r="P28" s="204"/>
      <c r="Q28" s="204"/>
      <c r="R28" s="66"/>
      <c r="S28" s="200" t="s">
        <v>3</v>
      </c>
      <c r="T28" s="200"/>
      <c r="U28" s="201" t="s">
        <v>13</v>
      </c>
      <c r="V28" s="201"/>
      <c r="W28" s="202" t="s">
        <v>19</v>
      </c>
      <c r="X28" s="202"/>
      <c r="Y28" s="66"/>
      <c r="Z28" s="253"/>
      <c r="AA28" s="253"/>
      <c r="AB28" s="253"/>
      <c r="AC28" s="253"/>
      <c r="AD28" s="253"/>
      <c r="AE28" s="253"/>
      <c r="AF28" s="253"/>
      <c r="AG28" s="253"/>
      <c r="AH28" s="253"/>
      <c r="AI28" s="253"/>
    </row>
    <row r="29" spans="1:37" x14ac:dyDescent="0.25">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row>
    <row r="30" spans="1:37" x14ac:dyDescent="0.25">
      <c r="D30" s="67"/>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row>
    <row r="31" spans="1:37" x14ac:dyDescent="0.25">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row>
    <row r="32" spans="1:37" x14ac:dyDescent="0.25">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row>
    <row r="33" spans="5:36" ht="15.75" customHeight="1" x14ac:dyDescent="0.25">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row>
    <row r="34" spans="5:36" x14ac:dyDescent="0.25">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row>
    <row r="35" spans="5:36" x14ac:dyDescent="0.25">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row>
    <row r="36" spans="5:36" x14ac:dyDescent="0.25">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row>
    <row r="37" spans="5:36" x14ac:dyDescent="0.25">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row>
    <row r="38" spans="5:36" x14ac:dyDescent="0.25">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row>
    <row r="39" spans="5:36" x14ac:dyDescent="0.25">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row>
    <row r="40" spans="5:36" x14ac:dyDescent="0.25">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row>
    <row r="41" spans="5:36" x14ac:dyDescent="0.25">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row>
    <row r="42" spans="5:36" x14ac:dyDescent="0.25">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row>
    <row r="43" spans="5:36" x14ac:dyDescent="0.25">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row>
    <row r="44" spans="5:36" x14ac:dyDescent="0.25">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row>
  </sheetData>
  <mergeCells count="77">
    <mergeCell ref="A1:A2"/>
    <mergeCell ref="B1:Y1"/>
    <mergeCell ref="Z1:AI28"/>
    <mergeCell ref="B2:Y2"/>
    <mergeCell ref="B3:J3"/>
    <mergeCell ref="K3:Q3"/>
    <mergeCell ref="R3:Y3"/>
    <mergeCell ref="A4:A5"/>
    <mergeCell ref="B4:J5"/>
    <mergeCell ref="K4:Q5"/>
    <mergeCell ref="R4:Y4"/>
    <mergeCell ref="R5:Y5"/>
    <mergeCell ref="A6:A7"/>
    <mergeCell ref="B6:J7"/>
    <mergeCell ref="K6:Q7"/>
    <mergeCell ref="R6:Y6"/>
    <mergeCell ref="R7:Y7"/>
    <mergeCell ref="B8:J8"/>
    <mergeCell ref="K8:Q8"/>
    <mergeCell ref="R8:Y8"/>
    <mergeCell ref="B9:J9"/>
    <mergeCell ref="K9:Q9"/>
    <mergeCell ref="R9:Y9"/>
    <mergeCell ref="A10:A11"/>
    <mergeCell ref="B10:J11"/>
    <mergeCell ref="K10:Q11"/>
    <mergeCell ref="R10:Y10"/>
    <mergeCell ref="R11:Y11"/>
    <mergeCell ref="A12:M12"/>
    <mergeCell ref="N12:Y12"/>
    <mergeCell ref="A13:M14"/>
    <mergeCell ref="N13:Y14"/>
    <mergeCell ref="A15:M15"/>
    <mergeCell ref="N15:Y15"/>
    <mergeCell ref="A16:M17"/>
    <mergeCell ref="N16:Y17"/>
    <mergeCell ref="A18:E18"/>
    <mergeCell ref="N18:Q19"/>
    <mergeCell ref="R18:Y19"/>
    <mergeCell ref="A19:E19"/>
    <mergeCell ref="F19:M19"/>
    <mergeCell ref="A20:Y20"/>
    <mergeCell ref="A21:Y21"/>
    <mergeCell ref="C22:K22"/>
    <mergeCell ref="L22:R22"/>
    <mergeCell ref="S22:Y22"/>
    <mergeCell ref="A23:B23"/>
    <mergeCell ref="C23:K23"/>
    <mergeCell ref="L23:R23"/>
    <mergeCell ref="S23:Y23"/>
    <mergeCell ref="A24:B24"/>
    <mergeCell ref="C24:K24"/>
    <mergeCell ref="L24:R24"/>
    <mergeCell ref="S24:Y24"/>
    <mergeCell ref="A25:B25"/>
    <mergeCell ref="C25:K25"/>
    <mergeCell ref="L25:R25"/>
    <mergeCell ref="S25:Y25"/>
    <mergeCell ref="A26:B26"/>
    <mergeCell ref="C26:K26"/>
    <mergeCell ref="L26:R26"/>
    <mergeCell ref="S26:Y26"/>
    <mergeCell ref="E29:AJ44"/>
    <mergeCell ref="A27:B27"/>
    <mergeCell ref="C27:K27"/>
    <mergeCell ref="L27:R27"/>
    <mergeCell ref="S27:Y27"/>
    <mergeCell ref="A28:B28"/>
    <mergeCell ref="C28:D28"/>
    <mergeCell ref="E28:F28"/>
    <mergeCell ref="G28:H28"/>
    <mergeCell ref="L28:M28"/>
    <mergeCell ref="N28:O28"/>
    <mergeCell ref="P28:Q28"/>
    <mergeCell ref="S28:T28"/>
    <mergeCell ref="U28:V28"/>
    <mergeCell ref="W28:X28"/>
  </mergeCells>
  <pageMargins left="0.7" right="0.7" top="0.75" bottom="0.75" header="0.51180555555555496" footer="0.51180555555555496"/>
  <pageSetup paperSize="9" firstPageNumber="0"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K38"/>
  <sheetViews>
    <sheetView topLeftCell="A7" zoomScale="75" zoomScaleNormal="75" workbookViewId="0">
      <selection activeCell="Z20" sqref="Z20:AG20"/>
    </sheetView>
  </sheetViews>
  <sheetFormatPr baseColWidth="10" defaultColWidth="9.140625" defaultRowHeight="15" x14ac:dyDescent="0.25"/>
  <cols>
    <col min="1" max="1" width="7.28515625" style="36" customWidth="1"/>
    <col min="2" max="10" width="6.5703125" style="36" customWidth="1"/>
    <col min="11" max="11" width="9.140625" style="36" customWidth="1"/>
    <col min="12" max="17" width="8.28515625" style="36" customWidth="1"/>
    <col min="18" max="25" width="8.5703125" style="36" customWidth="1"/>
    <col min="26" max="31" width="4.7109375" style="36" customWidth="1"/>
    <col min="32" max="32" width="11.42578125" style="36"/>
    <col min="33" max="33" width="8.85546875" style="36" customWidth="1"/>
    <col min="34" max="1025" width="11.42578125" style="36"/>
  </cols>
  <sheetData>
    <row r="1" spans="1:35" ht="18" customHeight="1" x14ac:dyDescent="0.25">
      <c r="A1" s="191" t="s">
        <v>363</v>
      </c>
      <c r="B1" s="192" t="s">
        <v>242</v>
      </c>
      <c r="C1" s="192"/>
      <c r="D1" s="192"/>
      <c r="E1" s="192"/>
      <c r="F1" s="192"/>
      <c r="G1" s="192"/>
      <c r="H1" s="192"/>
      <c r="I1" s="192"/>
      <c r="J1" s="192"/>
      <c r="K1" s="192"/>
      <c r="L1" s="192"/>
      <c r="M1" s="192"/>
      <c r="N1" s="192"/>
      <c r="O1" s="192"/>
      <c r="P1" s="192"/>
      <c r="Q1" s="192"/>
      <c r="R1" s="192"/>
      <c r="S1" s="192"/>
      <c r="T1" s="192"/>
      <c r="U1" s="192"/>
      <c r="V1" s="192"/>
      <c r="W1" s="192"/>
      <c r="X1" s="192"/>
      <c r="Y1" s="192"/>
      <c r="Z1" s="219" t="s">
        <v>106</v>
      </c>
      <c r="AA1" s="219"/>
      <c r="AB1" s="219"/>
      <c r="AC1" s="219"/>
      <c r="AD1" s="219"/>
      <c r="AE1" s="219"/>
      <c r="AF1" s="219"/>
      <c r="AG1" s="219"/>
      <c r="AH1" s="219"/>
      <c r="AI1" s="219"/>
    </row>
    <row r="2" spans="1:35" ht="20.25" customHeight="1" x14ac:dyDescent="0.25">
      <c r="A2" s="191"/>
      <c r="B2" s="194" t="str">
        <f>INDEX(Progression!A10,1)</f>
        <v>S4 : Comment aménager un terrain de camping ?</v>
      </c>
      <c r="C2" s="194"/>
      <c r="D2" s="194"/>
      <c r="E2" s="194"/>
      <c r="F2" s="194"/>
      <c r="G2" s="194"/>
      <c r="H2" s="194"/>
      <c r="I2" s="194"/>
      <c r="J2" s="194"/>
      <c r="K2" s="194"/>
      <c r="L2" s="194"/>
      <c r="M2" s="194"/>
      <c r="N2" s="194"/>
      <c r="O2" s="194"/>
      <c r="P2" s="194"/>
      <c r="Q2" s="194"/>
      <c r="R2" s="194"/>
      <c r="S2" s="194"/>
      <c r="T2" s="194"/>
      <c r="U2" s="194"/>
      <c r="V2" s="194"/>
      <c r="W2" s="194"/>
      <c r="X2" s="194"/>
      <c r="Y2" s="194"/>
      <c r="Z2" s="219"/>
      <c r="AA2" s="219"/>
      <c r="AB2" s="219"/>
      <c r="AC2" s="219"/>
      <c r="AD2" s="219"/>
      <c r="AE2" s="219"/>
      <c r="AF2" s="219"/>
      <c r="AG2" s="219"/>
      <c r="AH2" s="219"/>
      <c r="AI2" s="219"/>
    </row>
    <row r="3" spans="1:35" ht="15.75" customHeight="1" x14ac:dyDescent="0.25">
      <c r="A3" s="48" t="s">
        <v>297</v>
      </c>
      <c r="B3" s="220" t="s">
        <v>298</v>
      </c>
      <c r="C3" s="220"/>
      <c r="D3" s="220"/>
      <c r="E3" s="220"/>
      <c r="F3" s="220"/>
      <c r="G3" s="220"/>
      <c r="H3" s="220"/>
      <c r="I3" s="220"/>
      <c r="J3" s="220"/>
      <c r="K3" s="221" t="s">
        <v>299</v>
      </c>
      <c r="L3" s="221"/>
      <c r="M3" s="221"/>
      <c r="N3" s="221"/>
      <c r="O3" s="221"/>
      <c r="P3" s="221"/>
      <c r="Q3" s="221"/>
      <c r="R3" s="222" t="s">
        <v>245</v>
      </c>
      <c r="S3" s="222"/>
      <c r="T3" s="222"/>
      <c r="U3" s="222"/>
      <c r="V3" s="222"/>
      <c r="W3" s="222"/>
      <c r="X3" s="222"/>
      <c r="Y3" s="222"/>
      <c r="Z3" s="219"/>
      <c r="AA3" s="219"/>
      <c r="AB3" s="219"/>
      <c r="AC3" s="219"/>
      <c r="AD3" s="219"/>
      <c r="AE3" s="219"/>
      <c r="AF3" s="219"/>
      <c r="AG3" s="219"/>
      <c r="AH3" s="219"/>
      <c r="AI3" s="219"/>
    </row>
    <row r="4" spans="1:35" ht="48.75" customHeight="1" x14ac:dyDescent="0.25">
      <c r="A4" s="68" t="s">
        <v>12</v>
      </c>
      <c r="B4" s="226" t="s">
        <v>42</v>
      </c>
      <c r="C4" s="226"/>
      <c r="D4" s="226"/>
      <c r="E4" s="226"/>
      <c r="F4" s="226"/>
      <c r="G4" s="226"/>
      <c r="H4" s="226"/>
      <c r="I4" s="226"/>
      <c r="J4" s="226"/>
      <c r="K4" s="257" t="s">
        <v>82</v>
      </c>
      <c r="L4" s="257"/>
      <c r="M4" s="257"/>
      <c r="N4" s="257"/>
      <c r="O4" s="257"/>
      <c r="P4" s="257"/>
      <c r="Q4" s="257"/>
      <c r="R4" s="258" t="s">
        <v>162</v>
      </c>
      <c r="S4" s="258"/>
      <c r="T4" s="258"/>
      <c r="U4" s="258"/>
      <c r="V4" s="258"/>
      <c r="W4" s="258"/>
      <c r="X4" s="258"/>
      <c r="Y4" s="258"/>
      <c r="Z4" s="219"/>
      <c r="AA4" s="219"/>
      <c r="AB4" s="219"/>
      <c r="AC4" s="219"/>
      <c r="AD4" s="219"/>
      <c r="AE4" s="219"/>
      <c r="AF4" s="219"/>
      <c r="AG4" s="219"/>
      <c r="AH4" s="219"/>
      <c r="AI4" s="219"/>
    </row>
    <row r="5" spans="1:35" ht="47.25" customHeight="1" x14ac:dyDescent="0.25">
      <c r="A5" s="50" t="s">
        <v>18</v>
      </c>
      <c r="B5" s="213" t="s">
        <v>46</v>
      </c>
      <c r="C5" s="213"/>
      <c r="D5" s="213"/>
      <c r="E5" s="213"/>
      <c r="F5" s="213"/>
      <c r="G5" s="213"/>
      <c r="H5" s="213"/>
      <c r="I5" s="213"/>
      <c r="J5" s="213"/>
      <c r="K5" s="259" t="s">
        <v>90</v>
      </c>
      <c r="L5" s="259"/>
      <c r="M5" s="259"/>
      <c r="N5" s="259"/>
      <c r="O5" s="259"/>
      <c r="P5" s="259"/>
      <c r="Q5" s="259"/>
      <c r="R5" s="215" t="s">
        <v>177</v>
      </c>
      <c r="S5" s="215"/>
      <c r="T5" s="215"/>
      <c r="U5" s="215"/>
      <c r="V5" s="215"/>
      <c r="W5" s="215"/>
      <c r="X5" s="215"/>
      <c r="Y5" s="215"/>
      <c r="Z5" s="219"/>
      <c r="AA5" s="219"/>
      <c r="AB5" s="219"/>
      <c r="AC5" s="219"/>
      <c r="AD5" s="219"/>
      <c r="AE5" s="219"/>
      <c r="AF5" s="219"/>
      <c r="AG5" s="219"/>
      <c r="AH5" s="219"/>
      <c r="AI5" s="219"/>
    </row>
    <row r="6" spans="1:35" ht="32.25" customHeight="1" x14ac:dyDescent="0.25">
      <c r="A6" s="50" t="s">
        <v>22</v>
      </c>
      <c r="B6" s="213" t="s">
        <v>50</v>
      </c>
      <c r="C6" s="213"/>
      <c r="D6" s="213"/>
      <c r="E6" s="213"/>
      <c r="F6" s="213"/>
      <c r="G6" s="213"/>
      <c r="H6" s="213"/>
      <c r="I6" s="213"/>
      <c r="J6" s="213"/>
      <c r="K6" s="259" t="s">
        <v>94</v>
      </c>
      <c r="L6" s="259"/>
      <c r="M6" s="259"/>
      <c r="N6" s="259"/>
      <c r="O6" s="259"/>
      <c r="P6" s="259"/>
      <c r="Q6" s="259"/>
      <c r="R6" s="258" t="s">
        <v>162</v>
      </c>
      <c r="S6" s="258"/>
      <c r="T6" s="258"/>
      <c r="U6" s="258"/>
      <c r="V6" s="258"/>
      <c r="W6" s="258"/>
      <c r="X6" s="258"/>
      <c r="Y6" s="258"/>
      <c r="Z6" s="219"/>
      <c r="AA6" s="219"/>
      <c r="AB6" s="219"/>
      <c r="AC6" s="219"/>
      <c r="AD6" s="219"/>
      <c r="AE6" s="219"/>
      <c r="AF6" s="219"/>
      <c r="AG6" s="219"/>
      <c r="AH6" s="219"/>
      <c r="AI6" s="219"/>
    </row>
    <row r="7" spans="1:35" ht="16.5" customHeight="1" x14ac:dyDescent="0.25">
      <c r="A7" s="188" t="s">
        <v>256</v>
      </c>
      <c r="B7" s="188"/>
      <c r="C7" s="188"/>
      <c r="D7" s="188"/>
      <c r="E7" s="188"/>
      <c r="F7" s="188"/>
      <c r="G7" s="188"/>
      <c r="H7" s="188"/>
      <c r="I7" s="188"/>
      <c r="J7" s="188"/>
      <c r="K7" s="188"/>
      <c r="L7" s="188"/>
      <c r="M7" s="188"/>
      <c r="N7" s="256" t="s">
        <v>257</v>
      </c>
      <c r="O7" s="256"/>
      <c r="P7" s="256"/>
      <c r="Q7" s="256"/>
      <c r="R7" s="256"/>
      <c r="S7" s="256"/>
      <c r="T7" s="256"/>
      <c r="U7" s="256"/>
      <c r="V7" s="256"/>
      <c r="W7" s="256"/>
      <c r="X7" s="256"/>
      <c r="Y7" s="256"/>
      <c r="Z7" s="219"/>
      <c r="AA7" s="219"/>
      <c r="AB7" s="219"/>
      <c r="AC7" s="219"/>
      <c r="AD7" s="219"/>
      <c r="AE7" s="219"/>
      <c r="AF7" s="219"/>
      <c r="AG7" s="219"/>
      <c r="AH7" s="219"/>
      <c r="AI7" s="219"/>
    </row>
    <row r="8" spans="1:35" ht="30.75" customHeight="1" x14ac:dyDescent="0.25">
      <c r="A8" s="190" t="s">
        <v>364</v>
      </c>
      <c r="B8" s="190"/>
      <c r="C8" s="190"/>
      <c r="D8" s="190"/>
      <c r="E8" s="190"/>
      <c r="F8" s="190"/>
      <c r="G8" s="190"/>
      <c r="H8" s="190"/>
      <c r="I8" s="190"/>
      <c r="J8" s="190"/>
      <c r="K8" s="190"/>
      <c r="L8" s="190"/>
      <c r="M8" s="190"/>
      <c r="N8" s="190" t="s">
        <v>365</v>
      </c>
      <c r="O8" s="190"/>
      <c r="P8" s="190"/>
      <c r="Q8" s="190"/>
      <c r="R8" s="190"/>
      <c r="S8" s="190"/>
      <c r="T8" s="190"/>
      <c r="U8" s="190"/>
      <c r="V8" s="190"/>
      <c r="W8" s="190"/>
      <c r="X8" s="190"/>
      <c r="Y8" s="190"/>
      <c r="Z8" s="219"/>
      <c r="AA8" s="219"/>
      <c r="AB8" s="219"/>
      <c r="AC8" s="219"/>
      <c r="AD8" s="219"/>
      <c r="AE8" s="219"/>
      <c r="AF8" s="219"/>
      <c r="AG8" s="219"/>
      <c r="AH8" s="219"/>
      <c r="AI8" s="219"/>
    </row>
    <row r="9" spans="1:35" ht="30.75" customHeight="1" x14ac:dyDescent="0.25">
      <c r="A9" s="190"/>
      <c r="B9" s="190"/>
      <c r="C9" s="190"/>
      <c r="D9" s="190"/>
      <c r="E9" s="190"/>
      <c r="F9" s="190"/>
      <c r="G9" s="190"/>
      <c r="H9" s="190"/>
      <c r="I9" s="190"/>
      <c r="J9" s="190"/>
      <c r="K9" s="190"/>
      <c r="L9" s="190"/>
      <c r="M9" s="190"/>
      <c r="N9" s="190"/>
      <c r="O9" s="190"/>
      <c r="P9" s="190"/>
      <c r="Q9" s="190"/>
      <c r="R9" s="190"/>
      <c r="S9" s="190"/>
      <c r="T9" s="190"/>
      <c r="U9" s="190"/>
      <c r="V9" s="190"/>
      <c r="W9" s="190"/>
      <c r="X9" s="190"/>
      <c r="Y9" s="190"/>
      <c r="Z9" s="219"/>
      <c r="AA9" s="219"/>
      <c r="AB9" s="219"/>
      <c r="AC9" s="219"/>
      <c r="AD9" s="219"/>
      <c r="AE9" s="219"/>
      <c r="AF9" s="219"/>
      <c r="AG9" s="219"/>
      <c r="AH9" s="219"/>
      <c r="AI9" s="219"/>
    </row>
    <row r="10" spans="1:35" ht="16.5" customHeight="1" x14ac:dyDescent="0.25">
      <c r="A10" s="209" t="s">
        <v>302</v>
      </c>
      <c r="B10" s="209"/>
      <c r="C10" s="209"/>
      <c r="D10" s="209"/>
      <c r="E10" s="209"/>
      <c r="F10" s="209"/>
      <c r="G10" s="209"/>
      <c r="H10" s="209"/>
      <c r="I10" s="209"/>
      <c r="J10" s="209"/>
      <c r="K10" s="209"/>
      <c r="L10" s="209"/>
      <c r="M10" s="209"/>
      <c r="N10" s="210" t="s">
        <v>303</v>
      </c>
      <c r="O10" s="210"/>
      <c r="P10" s="210"/>
      <c r="Q10" s="210"/>
      <c r="R10" s="210"/>
      <c r="S10" s="210"/>
      <c r="T10" s="210"/>
      <c r="U10" s="210"/>
      <c r="V10" s="210"/>
      <c r="W10" s="210"/>
      <c r="X10" s="210"/>
      <c r="Y10" s="210"/>
      <c r="Z10" s="219"/>
      <c r="AA10" s="219"/>
      <c r="AB10" s="219"/>
      <c r="AC10" s="219"/>
      <c r="AD10" s="219"/>
      <c r="AE10" s="219"/>
      <c r="AF10" s="219"/>
      <c r="AG10" s="219"/>
      <c r="AH10" s="219"/>
      <c r="AI10" s="219"/>
    </row>
    <row r="11" spans="1:35" ht="30" customHeight="1" x14ac:dyDescent="0.25">
      <c r="A11" s="255" t="s">
        <v>366</v>
      </c>
      <c r="B11" s="255"/>
      <c r="C11" s="255"/>
      <c r="D11" s="255"/>
      <c r="E11" s="255"/>
      <c r="F11" s="255"/>
      <c r="G11" s="255"/>
      <c r="H11" s="255"/>
      <c r="I11" s="255"/>
      <c r="J11" s="255"/>
      <c r="K11" s="255"/>
      <c r="L11" s="255"/>
      <c r="M11" s="255"/>
      <c r="N11" s="212" t="s">
        <v>305</v>
      </c>
      <c r="O11" s="212"/>
      <c r="P11" s="212"/>
      <c r="Q11" s="212"/>
      <c r="R11" s="212"/>
      <c r="S11" s="212"/>
      <c r="T11" s="212"/>
      <c r="U11" s="212"/>
      <c r="V11" s="212"/>
      <c r="W11" s="212"/>
      <c r="X11" s="212"/>
      <c r="Y11" s="212"/>
      <c r="Z11" s="219"/>
      <c r="AA11" s="219"/>
      <c r="AB11" s="219"/>
      <c r="AC11" s="219"/>
      <c r="AD11" s="219"/>
      <c r="AE11" s="219"/>
      <c r="AF11" s="219"/>
      <c r="AG11" s="219"/>
      <c r="AH11" s="219"/>
      <c r="AI11" s="219"/>
    </row>
    <row r="12" spans="1:35" ht="30" customHeight="1" x14ac:dyDescent="0.25">
      <c r="A12" s="255"/>
      <c r="B12" s="255"/>
      <c r="C12" s="255"/>
      <c r="D12" s="255"/>
      <c r="E12" s="255"/>
      <c r="F12" s="255"/>
      <c r="G12" s="255"/>
      <c r="H12" s="255"/>
      <c r="I12" s="255"/>
      <c r="J12" s="255"/>
      <c r="K12" s="255"/>
      <c r="L12" s="255"/>
      <c r="M12" s="255"/>
      <c r="N12" s="212"/>
      <c r="O12" s="212"/>
      <c r="P12" s="212"/>
      <c r="Q12" s="212"/>
      <c r="R12" s="212"/>
      <c r="S12" s="212"/>
      <c r="T12" s="212"/>
      <c r="U12" s="212"/>
      <c r="V12" s="212"/>
      <c r="W12" s="212"/>
      <c r="X12" s="212"/>
      <c r="Y12" s="212"/>
      <c r="Z12" s="219"/>
      <c r="AA12" s="219"/>
      <c r="AB12" s="219"/>
      <c r="AC12" s="219"/>
      <c r="AD12" s="219"/>
      <c r="AE12" s="219"/>
      <c r="AF12" s="219"/>
      <c r="AG12" s="219"/>
      <c r="AH12" s="219"/>
      <c r="AI12" s="219"/>
    </row>
    <row r="13" spans="1:35" ht="21" customHeight="1" x14ac:dyDescent="0.25">
      <c r="A13" s="181" t="s">
        <v>260</v>
      </c>
      <c r="B13" s="181"/>
      <c r="C13" s="181"/>
      <c r="D13" s="181"/>
      <c r="E13" s="181"/>
      <c r="F13" s="62"/>
      <c r="G13" s="63"/>
      <c r="H13" s="38"/>
      <c r="I13" s="38"/>
      <c r="J13" s="38"/>
      <c r="K13" s="38"/>
      <c r="L13" s="38"/>
      <c r="M13" s="39"/>
      <c r="N13" s="182" t="s">
        <v>261</v>
      </c>
      <c r="O13" s="182"/>
      <c r="P13" s="182"/>
      <c r="Q13" s="182"/>
      <c r="R13" s="183" t="s">
        <v>367</v>
      </c>
      <c r="S13" s="183"/>
      <c r="T13" s="183"/>
      <c r="U13" s="183"/>
      <c r="V13" s="183"/>
      <c r="W13" s="183"/>
      <c r="X13" s="183"/>
      <c r="Y13" s="183"/>
      <c r="Z13" s="219"/>
      <c r="AA13" s="219"/>
      <c r="AB13" s="219"/>
      <c r="AC13" s="219"/>
      <c r="AD13" s="219"/>
      <c r="AE13" s="219"/>
      <c r="AF13" s="219"/>
      <c r="AG13" s="219"/>
      <c r="AH13" s="219"/>
      <c r="AI13" s="219"/>
    </row>
    <row r="14" spans="1:35" ht="16.5" customHeight="1" x14ac:dyDescent="0.25">
      <c r="A14" s="184" t="s">
        <v>263</v>
      </c>
      <c r="B14" s="184"/>
      <c r="C14" s="184"/>
      <c r="D14" s="184"/>
      <c r="E14" s="184"/>
      <c r="F14" s="237" t="s">
        <v>368</v>
      </c>
      <c r="G14" s="237"/>
      <c r="H14" s="237"/>
      <c r="I14" s="237"/>
      <c r="J14" s="237"/>
      <c r="K14" s="237"/>
      <c r="L14" s="237"/>
      <c r="M14" s="237"/>
      <c r="N14" s="182"/>
      <c r="O14" s="182"/>
      <c r="P14" s="182"/>
      <c r="Q14" s="182"/>
      <c r="R14" s="183"/>
      <c r="S14" s="183"/>
      <c r="T14" s="183"/>
      <c r="U14" s="183"/>
      <c r="V14" s="183"/>
      <c r="W14" s="183"/>
      <c r="X14" s="183"/>
      <c r="Y14" s="183"/>
      <c r="Z14" s="219"/>
      <c r="AA14" s="219"/>
      <c r="AB14" s="219"/>
      <c r="AC14" s="219"/>
      <c r="AD14" s="219"/>
      <c r="AE14" s="219"/>
      <c r="AF14" s="219"/>
      <c r="AG14" s="219"/>
      <c r="AH14" s="219"/>
      <c r="AI14" s="219"/>
    </row>
    <row r="15" spans="1:35" x14ac:dyDescent="0.25">
      <c r="A15" s="178"/>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219"/>
      <c r="AA15" s="219"/>
      <c r="AB15" s="219"/>
      <c r="AC15" s="219"/>
      <c r="AD15" s="219"/>
      <c r="AE15" s="219"/>
      <c r="AF15" s="219"/>
      <c r="AG15" s="219"/>
      <c r="AH15" s="219"/>
      <c r="AI15" s="219"/>
    </row>
    <row r="16" spans="1:35" ht="15.75" x14ac:dyDescent="0.25">
      <c r="A16" s="206" t="s">
        <v>264</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19"/>
      <c r="AA16" s="219"/>
      <c r="AB16" s="219"/>
      <c r="AC16" s="219"/>
      <c r="AD16" s="219"/>
      <c r="AE16" s="219"/>
      <c r="AF16" s="219"/>
      <c r="AG16" s="219"/>
      <c r="AH16" s="219"/>
      <c r="AI16" s="219"/>
    </row>
    <row r="17" spans="1:37" x14ac:dyDescent="0.25">
      <c r="A17" s="58"/>
      <c r="B17" s="59"/>
      <c r="C17" s="175" t="s">
        <v>307</v>
      </c>
      <c r="D17" s="175"/>
      <c r="E17" s="175"/>
      <c r="F17" s="175"/>
      <c r="G17" s="175"/>
      <c r="H17" s="175"/>
      <c r="I17" s="175"/>
      <c r="J17" s="175"/>
      <c r="K17" s="175"/>
      <c r="L17" s="180" t="s">
        <v>308</v>
      </c>
      <c r="M17" s="180"/>
      <c r="N17" s="180"/>
      <c r="O17" s="180"/>
      <c r="P17" s="180"/>
      <c r="Q17" s="180"/>
      <c r="R17" s="180"/>
      <c r="S17" s="175" t="s">
        <v>369</v>
      </c>
      <c r="T17" s="175"/>
      <c r="U17" s="175"/>
      <c r="V17" s="175"/>
      <c r="W17" s="175"/>
      <c r="X17" s="175"/>
      <c r="Y17" s="175"/>
      <c r="Z17" s="175" t="s">
        <v>370</v>
      </c>
      <c r="AA17" s="175"/>
      <c r="AB17" s="175"/>
      <c r="AC17" s="175"/>
      <c r="AD17" s="175"/>
      <c r="AE17" s="175"/>
      <c r="AF17" s="175"/>
      <c r="AG17" s="175"/>
      <c r="AH17" s="235"/>
      <c r="AI17" s="235"/>
    </row>
    <row r="18" spans="1:37" ht="33.75" customHeight="1" x14ac:dyDescent="0.25">
      <c r="A18" s="177" t="s">
        <v>270</v>
      </c>
      <c r="B18" s="177"/>
      <c r="C18" s="171" t="s">
        <v>371</v>
      </c>
      <c r="D18" s="171"/>
      <c r="E18" s="171"/>
      <c r="F18" s="171"/>
      <c r="G18" s="171"/>
      <c r="H18" s="171"/>
      <c r="I18" s="171"/>
      <c r="J18" s="171"/>
      <c r="K18" s="171"/>
      <c r="L18" s="171" t="s">
        <v>372</v>
      </c>
      <c r="M18" s="171"/>
      <c r="N18" s="171"/>
      <c r="O18" s="171"/>
      <c r="P18" s="171"/>
      <c r="Q18" s="171"/>
      <c r="R18" s="171"/>
      <c r="S18" s="171" t="s">
        <v>373</v>
      </c>
      <c r="T18" s="171"/>
      <c r="U18" s="171"/>
      <c r="V18" s="171"/>
      <c r="W18" s="171"/>
      <c r="X18" s="171"/>
      <c r="Y18" s="171"/>
      <c r="Z18" s="169" t="s">
        <v>374</v>
      </c>
      <c r="AA18" s="169"/>
      <c r="AB18" s="169"/>
      <c r="AC18" s="169"/>
      <c r="AD18" s="169"/>
      <c r="AE18" s="169"/>
      <c r="AF18" s="169"/>
      <c r="AG18" s="169"/>
      <c r="AH18" s="235"/>
      <c r="AI18" s="235"/>
    </row>
    <row r="19" spans="1:37" ht="45" customHeight="1" x14ac:dyDescent="0.25">
      <c r="A19" s="170" t="s">
        <v>276</v>
      </c>
      <c r="B19" s="170"/>
      <c r="C19" s="171" t="s">
        <v>375</v>
      </c>
      <c r="D19" s="171"/>
      <c r="E19" s="171"/>
      <c r="F19" s="171"/>
      <c r="G19" s="171"/>
      <c r="H19" s="171"/>
      <c r="I19" s="171"/>
      <c r="J19" s="171"/>
      <c r="K19" s="171"/>
      <c r="L19" s="171" t="s">
        <v>376</v>
      </c>
      <c r="M19" s="171"/>
      <c r="N19" s="171"/>
      <c r="O19" s="171"/>
      <c r="P19" s="171"/>
      <c r="Q19" s="171"/>
      <c r="R19" s="171"/>
      <c r="S19" s="171" t="s">
        <v>377</v>
      </c>
      <c r="T19" s="171"/>
      <c r="U19" s="171"/>
      <c r="V19" s="171"/>
      <c r="W19" s="171"/>
      <c r="X19" s="171"/>
      <c r="Y19" s="171"/>
      <c r="Z19" s="169" t="s">
        <v>359</v>
      </c>
      <c r="AA19" s="169"/>
      <c r="AB19" s="169"/>
      <c r="AC19" s="169"/>
      <c r="AD19" s="169"/>
      <c r="AE19" s="169"/>
      <c r="AF19" s="169"/>
      <c r="AG19" s="169"/>
      <c r="AH19" s="235"/>
      <c r="AI19" s="235"/>
      <c r="AJ19" s="52"/>
      <c r="AK19" s="52"/>
    </row>
    <row r="20" spans="1:37" ht="39.75" customHeight="1" x14ac:dyDescent="0.25">
      <c r="A20" s="174" t="s">
        <v>281</v>
      </c>
      <c r="B20" s="174"/>
      <c r="C20" s="171" t="s">
        <v>378</v>
      </c>
      <c r="D20" s="171"/>
      <c r="E20" s="171"/>
      <c r="F20" s="171"/>
      <c r="G20" s="171"/>
      <c r="H20" s="171"/>
      <c r="I20" s="171"/>
      <c r="J20" s="171"/>
      <c r="K20" s="171"/>
      <c r="L20" s="171" t="s">
        <v>379</v>
      </c>
      <c r="M20" s="171"/>
      <c r="N20" s="171"/>
      <c r="O20" s="171"/>
      <c r="P20" s="171"/>
      <c r="Q20" s="171"/>
      <c r="R20" s="171"/>
      <c r="S20" s="171" t="s">
        <v>380</v>
      </c>
      <c r="T20" s="171"/>
      <c r="U20" s="171"/>
      <c r="V20" s="171"/>
      <c r="W20" s="171"/>
      <c r="X20" s="171"/>
      <c r="Y20" s="171"/>
      <c r="Z20" s="169" t="s">
        <v>381</v>
      </c>
      <c r="AA20" s="169"/>
      <c r="AB20" s="169"/>
      <c r="AC20" s="169"/>
      <c r="AD20" s="169"/>
      <c r="AE20" s="169"/>
      <c r="AF20" s="169"/>
      <c r="AG20" s="169"/>
      <c r="AH20" s="235"/>
      <c r="AI20" s="235"/>
      <c r="AJ20" s="52"/>
      <c r="AK20" s="52"/>
    </row>
    <row r="21" spans="1:37" ht="34.5" customHeight="1" x14ac:dyDescent="0.25">
      <c r="A21" s="174" t="s">
        <v>286</v>
      </c>
      <c r="B21" s="174"/>
      <c r="C21" s="171"/>
      <c r="D21" s="171"/>
      <c r="E21" s="171"/>
      <c r="F21" s="171"/>
      <c r="G21" s="171"/>
      <c r="H21" s="171"/>
      <c r="I21" s="171"/>
      <c r="J21" s="171"/>
      <c r="K21" s="171"/>
      <c r="L21" s="171" t="s">
        <v>382</v>
      </c>
      <c r="M21" s="171"/>
      <c r="N21" s="171"/>
      <c r="O21" s="171"/>
      <c r="P21" s="171"/>
      <c r="Q21" s="171"/>
      <c r="R21" s="171"/>
      <c r="S21" s="205" t="s">
        <v>383</v>
      </c>
      <c r="T21" s="205"/>
      <c r="U21" s="205"/>
      <c r="V21" s="205"/>
      <c r="W21" s="205"/>
      <c r="X21" s="205"/>
      <c r="Y21" s="205"/>
      <c r="Z21" s="205"/>
      <c r="AA21" s="205"/>
      <c r="AB21" s="205"/>
      <c r="AC21" s="205"/>
      <c r="AD21" s="205"/>
      <c r="AE21" s="205"/>
      <c r="AF21" s="205"/>
      <c r="AG21" s="205"/>
      <c r="AH21" s="235"/>
      <c r="AI21" s="235"/>
    </row>
    <row r="22" spans="1:37" ht="90" customHeight="1" x14ac:dyDescent="0.25">
      <c r="A22" s="170" t="s">
        <v>292</v>
      </c>
      <c r="B22" s="170"/>
      <c r="C22" s="171" t="s">
        <v>294</v>
      </c>
      <c r="D22" s="171"/>
      <c r="E22" s="171"/>
      <c r="F22" s="171"/>
      <c r="G22" s="171"/>
      <c r="H22" s="171"/>
      <c r="I22" s="171"/>
      <c r="J22" s="171"/>
      <c r="K22" s="171"/>
      <c r="L22" s="171" t="s">
        <v>384</v>
      </c>
      <c r="M22" s="171"/>
      <c r="N22" s="171"/>
      <c r="O22" s="171"/>
      <c r="P22" s="171"/>
      <c r="Q22" s="171"/>
      <c r="R22" s="171"/>
      <c r="S22" s="171" t="s">
        <v>294</v>
      </c>
      <c r="T22" s="171"/>
      <c r="U22" s="171"/>
      <c r="V22" s="171"/>
      <c r="W22" s="171"/>
      <c r="X22" s="171"/>
      <c r="Y22" s="171"/>
      <c r="Z22" s="173" t="s">
        <v>294</v>
      </c>
      <c r="AA22" s="173"/>
      <c r="AB22" s="173"/>
      <c r="AC22" s="173"/>
      <c r="AD22" s="173"/>
      <c r="AE22" s="173"/>
      <c r="AF22" s="173"/>
      <c r="AG22" s="173"/>
      <c r="AH22" s="235"/>
      <c r="AI22" s="235"/>
    </row>
    <row r="23" spans="1:37" ht="34.5" customHeight="1" x14ac:dyDescent="0.25">
      <c r="A23" s="174" t="s">
        <v>322</v>
      </c>
      <c r="B23" s="174"/>
      <c r="C23" s="254" t="s">
        <v>12</v>
      </c>
      <c r="D23" s="254"/>
      <c r="E23" s="204"/>
      <c r="F23" s="204"/>
      <c r="G23" s="204"/>
      <c r="H23" s="204"/>
      <c r="I23" s="65"/>
      <c r="J23" s="65"/>
      <c r="K23" s="66"/>
      <c r="L23" s="203" t="s">
        <v>18</v>
      </c>
      <c r="M23" s="203"/>
      <c r="N23" s="204"/>
      <c r="O23" s="204"/>
      <c r="P23" s="204"/>
      <c r="Q23" s="204"/>
      <c r="R23" s="66"/>
      <c r="S23" s="203" t="s">
        <v>22</v>
      </c>
      <c r="T23" s="203"/>
      <c r="U23" s="204"/>
      <c r="V23" s="204"/>
      <c r="W23" s="204"/>
      <c r="X23" s="204"/>
      <c r="Y23" s="66"/>
      <c r="Z23" s="203" t="s">
        <v>22</v>
      </c>
      <c r="AA23" s="203"/>
      <c r="AB23" s="203"/>
      <c r="AC23" s="204"/>
      <c r="AD23" s="204"/>
      <c r="AE23" s="204"/>
      <c r="AF23" s="69"/>
      <c r="AG23" s="70"/>
      <c r="AH23" s="235"/>
      <c r="AI23" s="235"/>
    </row>
    <row r="24" spans="1:37" x14ac:dyDescent="0.25">
      <c r="A24" s="168"/>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row>
    <row r="25" spans="1:37" x14ac:dyDescent="0.25">
      <c r="A25" s="168"/>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row>
    <row r="26" spans="1:37" x14ac:dyDescent="0.25">
      <c r="A26" s="168"/>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row>
    <row r="27" spans="1:37" x14ac:dyDescent="0.25">
      <c r="A27" s="168"/>
      <c r="B27" s="168"/>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row>
    <row r="28" spans="1:37" ht="15.75" customHeight="1" x14ac:dyDescent="0.25">
      <c r="A28" s="168"/>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row>
    <row r="29" spans="1:37" x14ac:dyDescent="0.25">
      <c r="A29" s="168"/>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row>
    <row r="30" spans="1:37" x14ac:dyDescent="0.25">
      <c r="A30" s="168"/>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row>
    <row r="31" spans="1:37" x14ac:dyDescent="0.25">
      <c r="A31" s="168"/>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row>
    <row r="32" spans="1:37" x14ac:dyDescent="0.25">
      <c r="A32" s="168"/>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row>
    <row r="33" spans="1:35" x14ac:dyDescent="0.25">
      <c r="A33" s="168"/>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row>
    <row r="34" spans="1:35" x14ac:dyDescent="0.25">
      <c r="A34" s="168"/>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row>
    <row r="35" spans="1:35" x14ac:dyDescent="0.25">
      <c r="A35" s="168"/>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row>
    <row r="36" spans="1:35" x14ac:dyDescent="0.25">
      <c r="A36" s="168"/>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row>
    <row r="37" spans="1:35" x14ac:dyDescent="0.25">
      <c r="A37" s="168"/>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row>
    <row r="38" spans="1:35" x14ac:dyDescent="0.25">
      <c r="A38" s="168"/>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row>
  </sheetData>
  <mergeCells count="73">
    <mergeCell ref="A1:A2"/>
    <mergeCell ref="B1:Y1"/>
    <mergeCell ref="Z1:AI16"/>
    <mergeCell ref="B2:Y2"/>
    <mergeCell ref="B3:J3"/>
    <mergeCell ref="K3:Q3"/>
    <mergeCell ref="R3:Y3"/>
    <mergeCell ref="B4:J4"/>
    <mergeCell ref="K4:Q4"/>
    <mergeCell ref="R4:Y4"/>
    <mergeCell ref="B5:J5"/>
    <mergeCell ref="K5:Q5"/>
    <mergeCell ref="R5:Y5"/>
    <mergeCell ref="B6:J6"/>
    <mergeCell ref="K6:Q6"/>
    <mergeCell ref="R6:Y6"/>
    <mergeCell ref="A7:M7"/>
    <mergeCell ref="N7:Y7"/>
    <mergeCell ref="A8:M9"/>
    <mergeCell ref="N8:Y9"/>
    <mergeCell ref="A10:M10"/>
    <mergeCell ref="N10:Y10"/>
    <mergeCell ref="A11:M12"/>
    <mergeCell ref="N11:Y12"/>
    <mergeCell ref="A13:E13"/>
    <mergeCell ref="N13:Q14"/>
    <mergeCell ref="R13:Y14"/>
    <mergeCell ref="A14:E14"/>
    <mergeCell ref="F14:M14"/>
    <mergeCell ref="A15:Y15"/>
    <mergeCell ref="A16:Y16"/>
    <mergeCell ref="C17:K17"/>
    <mergeCell ref="L17:R17"/>
    <mergeCell ref="S17:Y17"/>
    <mergeCell ref="Z17:AG17"/>
    <mergeCell ref="AH17:AI23"/>
    <mergeCell ref="A18:B18"/>
    <mergeCell ref="C18:K18"/>
    <mergeCell ref="L18:R18"/>
    <mergeCell ref="S18:Y18"/>
    <mergeCell ref="Z18:AG18"/>
    <mergeCell ref="A19:B19"/>
    <mergeCell ref="C19:K19"/>
    <mergeCell ref="L19:R19"/>
    <mergeCell ref="S19:Y19"/>
    <mergeCell ref="Z19:AG19"/>
    <mergeCell ref="A20:B20"/>
    <mergeCell ref="C20:K20"/>
    <mergeCell ref="L20:R20"/>
    <mergeCell ref="S20:Y20"/>
    <mergeCell ref="Z20:AG20"/>
    <mergeCell ref="A21:B21"/>
    <mergeCell ref="C21:K21"/>
    <mergeCell ref="L21:R21"/>
    <mergeCell ref="S21:AG21"/>
    <mergeCell ref="A22:B22"/>
    <mergeCell ref="C22:K22"/>
    <mergeCell ref="L22:R22"/>
    <mergeCell ref="S22:Y22"/>
    <mergeCell ref="Z22:AG22"/>
    <mergeCell ref="Z23:AB23"/>
    <mergeCell ref="AC23:AE23"/>
    <mergeCell ref="A24:AI38"/>
    <mergeCell ref="N23:O23"/>
    <mergeCell ref="P23:Q23"/>
    <mergeCell ref="S23:T23"/>
    <mergeCell ref="U23:V23"/>
    <mergeCell ref="W23:X23"/>
    <mergeCell ref="A23:B23"/>
    <mergeCell ref="C23:D23"/>
    <mergeCell ref="E23:F23"/>
    <mergeCell ref="G23:H23"/>
    <mergeCell ref="L23:M23"/>
  </mergeCells>
  <pageMargins left="0.7" right="0.7" top="0.75" bottom="0.75" header="0.51180555555555496" footer="0.51180555555555496"/>
  <pageSetup paperSize="9" firstPageNumber="0"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K43"/>
  <sheetViews>
    <sheetView topLeftCell="A16" zoomScale="75" zoomScaleNormal="75" workbookViewId="0">
      <selection activeCell="Z25" sqref="Z25:AG25"/>
    </sheetView>
  </sheetViews>
  <sheetFormatPr baseColWidth="10" defaultColWidth="9.140625" defaultRowHeight="15" x14ac:dyDescent="0.25"/>
  <cols>
    <col min="1" max="1" width="7.28515625" style="36" customWidth="1"/>
    <col min="2" max="10" width="6.5703125" style="36" customWidth="1"/>
    <col min="11" max="11" width="9.140625" style="36" customWidth="1"/>
    <col min="12" max="17" width="8.28515625" style="36" customWidth="1"/>
    <col min="18" max="25" width="8.5703125" style="36" customWidth="1"/>
    <col min="26" max="31" width="4.7109375" style="36" customWidth="1"/>
    <col min="32" max="32" width="11.42578125" style="36"/>
    <col min="33" max="33" width="8.85546875" style="36" customWidth="1"/>
    <col min="34" max="1025" width="11.42578125" style="36"/>
  </cols>
  <sheetData>
    <row r="1" spans="1:35" ht="18" customHeight="1" x14ac:dyDescent="0.25">
      <c r="A1" s="191" t="s">
        <v>385</v>
      </c>
      <c r="B1" s="192" t="s">
        <v>242</v>
      </c>
      <c r="C1" s="192"/>
      <c r="D1" s="192"/>
      <c r="E1" s="192"/>
      <c r="F1" s="192"/>
      <c r="G1" s="192"/>
      <c r="H1" s="192"/>
      <c r="I1" s="192"/>
      <c r="J1" s="192"/>
      <c r="K1" s="192"/>
      <c r="L1" s="192"/>
      <c r="M1" s="192"/>
      <c r="N1" s="192"/>
      <c r="O1" s="192"/>
      <c r="P1" s="192"/>
      <c r="Q1" s="192"/>
      <c r="R1" s="192"/>
      <c r="S1" s="192"/>
      <c r="T1" s="192"/>
      <c r="U1" s="192"/>
      <c r="V1" s="192"/>
      <c r="W1" s="192"/>
      <c r="X1" s="192"/>
      <c r="Y1" s="192"/>
      <c r="Z1" s="219" t="s">
        <v>106</v>
      </c>
      <c r="AA1" s="219"/>
      <c r="AB1" s="219"/>
      <c r="AC1" s="219"/>
      <c r="AD1" s="219"/>
      <c r="AE1" s="219"/>
      <c r="AF1" s="219"/>
      <c r="AG1" s="219"/>
      <c r="AH1" s="219"/>
      <c r="AI1" s="219"/>
    </row>
    <row r="2" spans="1:35" ht="20.25" customHeight="1" x14ac:dyDescent="0.25">
      <c r="A2" s="191"/>
      <c r="B2" s="169" t="str">
        <f>INDEX(Progression!A11,1)</f>
        <v>S5 : Comment optimiser le stationnement d'un véhicule ?</v>
      </c>
      <c r="C2" s="169"/>
      <c r="D2" s="169"/>
      <c r="E2" s="169"/>
      <c r="F2" s="169"/>
      <c r="G2" s="169"/>
      <c r="H2" s="169"/>
      <c r="I2" s="169"/>
      <c r="J2" s="169"/>
      <c r="K2" s="169"/>
      <c r="L2" s="169"/>
      <c r="M2" s="169"/>
      <c r="N2" s="169"/>
      <c r="O2" s="169"/>
      <c r="P2" s="169"/>
      <c r="Q2" s="169"/>
      <c r="R2" s="169"/>
      <c r="S2" s="169"/>
      <c r="T2" s="169"/>
      <c r="U2" s="169"/>
      <c r="V2" s="169"/>
      <c r="W2" s="169"/>
      <c r="X2" s="169"/>
      <c r="Y2" s="169"/>
      <c r="Z2" s="219"/>
      <c r="AA2" s="219"/>
      <c r="AB2" s="219"/>
      <c r="AC2" s="219"/>
      <c r="AD2" s="219"/>
      <c r="AE2" s="219"/>
      <c r="AF2" s="219"/>
      <c r="AG2" s="219"/>
      <c r="AH2" s="219"/>
      <c r="AI2" s="219"/>
    </row>
    <row r="3" spans="1:35" ht="15.75" customHeight="1" x14ac:dyDescent="0.25">
      <c r="A3" s="48" t="s">
        <v>297</v>
      </c>
      <c r="B3" s="266" t="s">
        <v>298</v>
      </c>
      <c r="C3" s="266"/>
      <c r="D3" s="266"/>
      <c r="E3" s="266"/>
      <c r="F3" s="266"/>
      <c r="G3" s="266"/>
      <c r="H3" s="266"/>
      <c r="I3" s="266"/>
      <c r="J3" s="266"/>
      <c r="K3" s="267" t="s">
        <v>299</v>
      </c>
      <c r="L3" s="267"/>
      <c r="M3" s="267"/>
      <c r="N3" s="267"/>
      <c r="O3" s="267"/>
      <c r="P3" s="267"/>
      <c r="Q3" s="267"/>
      <c r="R3" s="268" t="s">
        <v>245</v>
      </c>
      <c r="S3" s="268"/>
      <c r="T3" s="268"/>
      <c r="U3" s="268"/>
      <c r="V3" s="268"/>
      <c r="W3" s="268"/>
      <c r="X3" s="268"/>
      <c r="Y3" s="268"/>
      <c r="Z3" s="219"/>
      <c r="AA3" s="219"/>
      <c r="AB3" s="219"/>
      <c r="AC3" s="219"/>
      <c r="AD3" s="219"/>
      <c r="AE3" s="219"/>
      <c r="AF3" s="219"/>
      <c r="AG3" s="219"/>
      <c r="AH3" s="219"/>
      <c r="AI3" s="219"/>
    </row>
    <row r="4" spans="1:35" ht="55.5" customHeight="1" x14ac:dyDescent="0.25">
      <c r="A4" s="56" t="s">
        <v>13</v>
      </c>
      <c r="B4" s="226" t="s">
        <v>41</v>
      </c>
      <c r="C4" s="226"/>
      <c r="D4" s="226"/>
      <c r="E4" s="226"/>
      <c r="F4" s="226"/>
      <c r="G4" s="226"/>
      <c r="H4" s="226"/>
      <c r="I4" s="226"/>
      <c r="J4" s="226"/>
      <c r="K4" s="227" t="s">
        <v>386</v>
      </c>
      <c r="L4" s="227"/>
      <c r="M4" s="227"/>
      <c r="N4" s="227"/>
      <c r="O4" s="227"/>
      <c r="P4" s="227"/>
      <c r="Q4" s="227"/>
      <c r="R4" s="217" t="s">
        <v>158</v>
      </c>
      <c r="S4" s="217"/>
      <c r="T4" s="217"/>
      <c r="U4" s="217"/>
      <c r="V4" s="217"/>
      <c r="W4" s="217"/>
      <c r="X4" s="217"/>
      <c r="Y4" s="217"/>
      <c r="Z4" s="219"/>
      <c r="AA4" s="219"/>
      <c r="AB4" s="219"/>
      <c r="AC4" s="219"/>
      <c r="AD4" s="219"/>
      <c r="AE4" s="219"/>
      <c r="AF4" s="219"/>
      <c r="AG4" s="219"/>
      <c r="AH4" s="219"/>
      <c r="AI4" s="219"/>
    </row>
    <row r="5" spans="1:35" ht="58.5" customHeight="1" x14ac:dyDescent="0.25">
      <c r="A5" s="50" t="s">
        <v>19</v>
      </c>
      <c r="B5" s="213" t="s">
        <v>47</v>
      </c>
      <c r="C5" s="213"/>
      <c r="D5" s="213"/>
      <c r="E5" s="213"/>
      <c r="F5" s="213"/>
      <c r="G5" s="213"/>
      <c r="H5" s="213"/>
      <c r="I5" s="213"/>
      <c r="J5" s="213"/>
      <c r="K5" s="214"/>
      <c r="L5" s="214"/>
      <c r="M5" s="214"/>
      <c r="N5" s="214"/>
      <c r="O5" s="214"/>
      <c r="P5" s="214"/>
      <c r="Q5" s="214"/>
      <c r="R5" s="217" t="s">
        <v>158</v>
      </c>
      <c r="S5" s="217"/>
      <c r="T5" s="217"/>
      <c r="U5" s="217"/>
      <c r="V5" s="217"/>
      <c r="W5" s="217"/>
      <c r="X5" s="217"/>
      <c r="Y5" s="217"/>
      <c r="Z5" s="219"/>
      <c r="AA5" s="219"/>
      <c r="AB5" s="219"/>
      <c r="AC5" s="219"/>
      <c r="AD5" s="219"/>
      <c r="AE5" s="219"/>
      <c r="AF5" s="219"/>
      <c r="AG5" s="219"/>
      <c r="AH5" s="219"/>
      <c r="AI5" s="219"/>
    </row>
    <row r="6" spans="1:35" ht="32.25" customHeight="1" x14ac:dyDescent="0.25">
      <c r="A6" s="228" t="s">
        <v>20</v>
      </c>
      <c r="B6" s="213" t="s">
        <v>48</v>
      </c>
      <c r="C6" s="213"/>
      <c r="D6" s="213"/>
      <c r="E6" s="213"/>
      <c r="F6" s="213"/>
      <c r="G6" s="213"/>
      <c r="H6" s="213"/>
      <c r="I6" s="213"/>
      <c r="J6" s="213"/>
      <c r="K6" s="214" t="s">
        <v>95</v>
      </c>
      <c r="L6" s="214"/>
      <c r="M6" s="214"/>
      <c r="N6" s="214"/>
      <c r="O6" s="214"/>
      <c r="P6" s="214"/>
      <c r="Q6" s="214"/>
      <c r="R6" s="215" t="s">
        <v>181</v>
      </c>
      <c r="S6" s="215"/>
      <c r="T6" s="215"/>
      <c r="U6" s="215"/>
      <c r="V6" s="215"/>
      <c r="W6" s="215"/>
      <c r="X6" s="215"/>
      <c r="Y6" s="215"/>
      <c r="Z6" s="219"/>
      <c r="AA6" s="219"/>
      <c r="AB6" s="219"/>
      <c r="AC6" s="219"/>
      <c r="AD6" s="219"/>
      <c r="AE6" s="219"/>
      <c r="AF6" s="219"/>
      <c r="AG6" s="219"/>
      <c r="AH6" s="219"/>
      <c r="AI6" s="219"/>
    </row>
    <row r="7" spans="1:35" ht="32.25" customHeight="1" x14ac:dyDescent="0.25">
      <c r="A7" s="228"/>
      <c r="B7" s="213"/>
      <c r="C7" s="213"/>
      <c r="D7" s="213"/>
      <c r="E7" s="213"/>
      <c r="F7" s="213"/>
      <c r="G7" s="213"/>
      <c r="H7" s="213"/>
      <c r="I7" s="213"/>
      <c r="J7" s="213"/>
      <c r="K7" s="214"/>
      <c r="L7" s="214"/>
      <c r="M7" s="214"/>
      <c r="N7" s="214"/>
      <c r="O7" s="214"/>
      <c r="P7" s="214"/>
      <c r="Q7" s="214"/>
      <c r="R7" s="217" t="s">
        <v>182</v>
      </c>
      <c r="S7" s="217"/>
      <c r="T7" s="217"/>
      <c r="U7" s="217"/>
      <c r="V7" s="217"/>
      <c r="W7" s="217"/>
      <c r="X7" s="217"/>
      <c r="Y7" s="217"/>
      <c r="Z7" s="219"/>
      <c r="AA7" s="219"/>
      <c r="AB7" s="219"/>
      <c r="AC7" s="219"/>
      <c r="AD7" s="219"/>
      <c r="AE7" s="219"/>
      <c r="AF7" s="219"/>
      <c r="AG7" s="219"/>
      <c r="AH7" s="219"/>
      <c r="AI7" s="219"/>
    </row>
    <row r="8" spans="1:35" ht="54" customHeight="1" x14ac:dyDescent="0.25">
      <c r="A8" s="57" t="s">
        <v>25</v>
      </c>
      <c r="B8" s="238" t="s">
        <v>53</v>
      </c>
      <c r="C8" s="238"/>
      <c r="D8" s="238"/>
      <c r="E8" s="238"/>
      <c r="F8" s="238"/>
      <c r="G8" s="238"/>
      <c r="H8" s="238"/>
      <c r="I8" s="238"/>
      <c r="J8" s="238"/>
      <c r="K8" s="264"/>
      <c r="L8" s="264"/>
      <c r="M8" s="264"/>
      <c r="N8" s="264"/>
      <c r="O8" s="264"/>
      <c r="P8" s="264"/>
      <c r="Q8" s="264"/>
      <c r="R8" s="215" t="s">
        <v>197</v>
      </c>
      <c r="S8" s="215"/>
      <c r="T8" s="215"/>
      <c r="U8" s="215"/>
      <c r="V8" s="215"/>
      <c r="W8" s="215"/>
      <c r="X8" s="215"/>
      <c r="Y8" s="215"/>
      <c r="Z8" s="219"/>
      <c r="AA8" s="219"/>
      <c r="AB8" s="219"/>
      <c r="AC8" s="219"/>
      <c r="AD8" s="219"/>
      <c r="AE8" s="219"/>
      <c r="AF8" s="219"/>
      <c r="AG8" s="219"/>
      <c r="AH8" s="219"/>
      <c r="AI8" s="219"/>
    </row>
    <row r="9" spans="1:35" ht="32.25" customHeight="1" x14ac:dyDescent="0.25">
      <c r="A9" s="265" t="s">
        <v>26</v>
      </c>
      <c r="B9" s="238" t="s">
        <v>54</v>
      </c>
      <c r="C9" s="238"/>
      <c r="D9" s="238"/>
      <c r="E9" s="238"/>
      <c r="F9" s="238"/>
      <c r="G9" s="238"/>
      <c r="H9" s="238"/>
      <c r="I9" s="238"/>
      <c r="J9" s="238"/>
      <c r="K9" s="264"/>
      <c r="L9" s="264"/>
      <c r="M9" s="264"/>
      <c r="N9" s="264"/>
      <c r="O9" s="264"/>
      <c r="P9" s="264"/>
      <c r="Q9" s="264"/>
      <c r="R9" s="215" t="s">
        <v>201</v>
      </c>
      <c r="S9" s="215"/>
      <c r="T9" s="215"/>
      <c r="U9" s="215"/>
      <c r="V9" s="215"/>
      <c r="W9" s="215"/>
      <c r="X9" s="215"/>
      <c r="Y9" s="215"/>
      <c r="Z9" s="219"/>
      <c r="AA9" s="219"/>
      <c r="AB9" s="219"/>
      <c r="AC9" s="219"/>
      <c r="AD9" s="219"/>
      <c r="AE9" s="219"/>
      <c r="AF9" s="219"/>
      <c r="AG9" s="219"/>
      <c r="AH9" s="219"/>
      <c r="AI9" s="219"/>
    </row>
    <row r="10" spans="1:35" ht="32.25" customHeight="1" x14ac:dyDescent="0.25">
      <c r="A10" s="265"/>
      <c r="B10" s="238"/>
      <c r="C10" s="238"/>
      <c r="D10" s="238"/>
      <c r="E10" s="238"/>
      <c r="F10" s="238"/>
      <c r="G10" s="238"/>
      <c r="H10" s="238"/>
      <c r="I10" s="238"/>
      <c r="J10" s="238"/>
      <c r="K10" s="264"/>
      <c r="L10" s="264"/>
      <c r="M10" s="264"/>
      <c r="N10" s="264"/>
      <c r="O10" s="264"/>
      <c r="P10" s="264"/>
      <c r="Q10" s="264"/>
      <c r="R10" s="217" t="s">
        <v>202</v>
      </c>
      <c r="S10" s="217"/>
      <c r="T10" s="217"/>
      <c r="U10" s="217"/>
      <c r="V10" s="217"/>
      <c r="W10" s="217"/>
      <c r="X10" s="217"/>
      <c r="Y10" s="217"/>
      <c r="Z10" s="219"/>
      <c r="AA10" s="219"/>
      <c r="AB10" s="219"/>
      <c r="AC10" s="219"/>
      <c r="AD10" s="219"/>
      <c r="AE10" s="219"/>
      <c r="AF10" s="219"/>
      <c r="AG10" s="219"/>
      <c r="AH10" s="219"/>
      <c r="AI10" s="219"/>
    </row>
    <row r="11" spans="1:35" ht="32.25" customHeight="1" x14ac:dyDescent="0.25">
      <c r="A11" s="57" t="s">
        <v>27</v>
      </c>
      <c r="B11" s="238" t="s">
        <v>55</v>
      </c>
      <c r="C11" s="238"/>
      <c r="D11" s="238"/>
      <c r="E11" s="238"/>
      <c r="F11" s="238"/>
      <c r="G11" s="238"/>
      <c r="H11" s="238"/>
      <c r="I11" s="238"/>
      <c r="J11" s="238"/>
      <c r="K11" s="264" t="s">
        <v>105</v>
      </c>
      <c r="L11" s="264"/>
      <c r="M11" s="264"/>
      <c r="N11" s="264"/>
      <c r="O11" s="264"/>
      <c r="P11" s="264"/>
      <c r="Q11" s="264"/>
      <c r="R11" s="217" t="s">
        <v>205</v>
      </c>
      <c r="S11" s="217"/>
      <c r="T11" s="217"/>
      <c r="U11" s="217"/>
      <c r="V11" s="217"/>
      <c r="W11" s="217"/>
      <c r="X11" s="217"/>
      <c r="Y11" s="217"/>
      <c r="Z11" s="219"/>
      <c r="AA11" s="219"/>
      <c r="AB11" s="219"/>
      <c r="AC11" s="219"/>
      <c r="AD11" s="219"/>
      <c r="AE11" s="219"/>
      <c r="AF11" s="219"/>
      <c r="AG11" s="219"/>
      <c r="AH11" s="219"/>
      <c r="AI11" s="219"/>
    </row>
    <row r="12" spans="1:35" ht="16.5" customHeight="1" x14ac:dyDescent="0.25">
      <c r="A12" s="188" t="s">
        <v>256</v>
      </c>
      <c r="B12" s="188"/>
      <c r="C12" s="188"/>
      <c r="D12" s="188"/>
      <c r="E12" s="188"/>
      <c r="F12" s="188"/>
      <c r="G12" s="188"/>
      <c r="H12" s="188"/>
      <c r="I12" s="188"/>
      <c r="J12" s="188"/>
      <c r="K12" s="188"/>
      <c r="L12" s="188"/>
      <c r="M12" s="188"/>
      <c r="N12" s="189" t="s">
        <v>257</v>
      </c>
      <c r="O12" s="189"/>
      <c r="P12" s="189"/>
      <c r="Q12" s="189"/>
      <c r="R12" s="189"/>
      <c r="S12" s="189"/>
      <c r="T12" s="189"/>
      <c r="U12" s="189"/>
      <c r="V12" s="189"/>
      <c r="W12" s="189"/>
      <c r="X12" s="189"/>
      <c r="Y12" s="189"/>
      <c r="Z12" s="219"/>
      <c r="AA12" s="219"/>
      <c r="AB12" s="219"/>
      <c r="AC12" s="219"/>
      <c r="AD12" s="219"/>
      <c r="AE12" s="219"/>
      <c r="AF12" s="219"/>
      <c r="AG12" s="219"/>
      <c r="AH12" s="219"/>
      <c r="AI12" s="219"/>
    </row>
    <row r="13" spans="1:35" ht="30.75" customHeight="1" x14ac:dyDescent="0.25">
      <c r="A13" s="190" t="s">
        <v>387</v>
      </c>
      <c r="B13" s="190"/>
      <c r="C13" s="190"/>
      <c r="D13" s="190"/>
      <c r="E13" s="190"/>
      <c r="F13" s="190"/>
      <c r="G13" s="190"/>
      <c r="H13" s="190"/>
      <c r="I13" s="190"/>
      <c r="J13" s="190"/>
      <c r="K13" s="190"/>
      <c r="L13" s="190"/>
      <c r="M13" s="190"/>
      <c r="N13" s="190" t="s">
        <v>388</v>
      </c>
      <c r="O13" s="190"/>
      <c r="P13" s="190"/>
      <c r="Q13" s="190"/>
      <c r="R13" s="190"/>
      <c r="S13" s="190"/>
      <c r="T13" s="190"/>
      <c r="U13" s="190"/>
      <c r="V13" s="190"/>
      <c r="W13" s="190"/>
      <c r="X13" s="190"/>
      <c r="Y13" s="190"/>
      <c r="Z13" s="219"/>
      <c r="AA13" s="219"/>
      <c r="AB13" s="219"/>
      <c r="AC13" s="219"/>
      <c r="AD13" s="219"/>
      <c r="AE13" s="219"/>
      <c r="AF13" s="219"/>
      <c r="AG13" s="219"/>
      <c r="AH13" s="219"/>
      <c r="AI13" s="219"/>
    </row>
    <row r="14" spans="1:35" ht="30.75" customHeight="1" x14ac:dyDescent="0.25">
      <c r="A14" s="190"/>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219"/>
      <c r="AA14" s="219"/>
      <c r="AB14" s="219"/>
      <c r="AC14" s="219"/>
      <c r="AD14" s="219"/>
      <c r="AE14" s="219"/>
      <c r="AF14" s="219"/>
      <c r="AG14" s="219"/>
      <c r="AH14" s="219"/>
      <c r="AI14" s="219"/>
    </row>
    <row r="15" spans="1:35" ht="16.5" customHeight="1" x14ac:dyDescent="0.25">
      <c r="A15" s="209" t="s">
        <v>302</v>
      </c>
      <c r="B15" s="209"/>
      <c r="C15" s="209"/>
      <c r="D15" s="209"/>
      <c r="E15" s="209"/>
      <c r="F15" s="209"/>
      <c r="G15" s="209"/>
      <c r="H15" s="209"/>
      <c r="I15" s="209"/>
      <c r="J15" s="209"/>
      <c r="K15" s="209"/>
      <c r="L15" s="209"/>
      <c r="M15" s="209"/>
      <c r="N15" s="210" t="s">
        <v>303</v>
      </c>
      <c r="O15" s="210"/>
      <c r="P15" s="210"/>
      <c r="Q15" s="210"/>
      <c r="R15" s="210"/>
      <c r="S15" s="210"/>
      <c r="T15" s="210"/>
      <c r="U15" s="210"/>
      <c r="V15" s="210"/>
      <c r="W15" s="210"/>
      <c r="X15" s="210"/>
      <c r="Y15" s="210"/>
      <c r="Z15" s="219"/>
      <c r="AA15" s="219"/>
      <c r="AB15" s="219"/>
      <c r="AC15" s="219"/>
      <c r="AD15" s="219"/>
      <c r="AE15" s="219"/>
      <c r="AF15" s="219"/>
      <c r="AG15" s="219"/>
      <c r="AH15" s="219"/>
      <c r="AI15" s="219"/>
    </row>
    <row r="16" spans="1:35" ht="30" customHeight="1" x14ac:dyDescent="0.25">
      <c r="A16" s="255" t="s">
        <v>389</v>
      </c>
      <c r="B16" s="255"/>
      <c r="C16" s="255"/>
      <c r="D16" s="255"/>
      <c r="E16" s="255"/>
      <c r="F16" s="255"/>
      <c r="G16" s="255"/>
      <c r="H16" s="255"/>
      <c r="I16" s="255"/>
      <c r="J16" s="255"/>
      <c r="K16" s="255"/>
      <c r="L16" s="255"/>
      <c r="M16" s="255"/>
      <c r="N16" s="212" t="s">
        <v>305</v>
      </c>
      <c r="O16" s="212"/>
      <c r="P16" s="212"/>
      <c r="Q16" s="212"/>
      <c r="R16" s="212"/>
      <c r="S16" s="212"/>
      <c r="T16" s="212"/>
      <c r="U16" s="212"/>
      <c r="V16" s="212"/>
      <c r="W16" s="212"/>
      <c r="X16" s="212"/>
      <c r="Y16" s="212"/>
      <c r="Z16" s="219"/>
      <c r="AA16" s="219"/>
      <c r="AB16" s="219"/>
      <c r="AC16" s="219"/>
      <c r="AD16" s="219"/>
      <c r="AE16" s="219"/>
      <c r="AF16" s="219"/>
      <c r="AG16" s="219"/>
      <c r="AH16" s="219"/>
      <c r="AI16" s="219"/>
    </row>
    <row r="17" spans="1:37" ht="30" customHeight="1" x14ac:dyDescent="0.25">
      <c r="A17" s="255"/>
      <c r="B17" s="255"/>
      <c r="C17" s="255"/>
      <c r="D17" s="255"/>
      <c r="E17" s="255"/>
      <c r="F17" s="255"/>
      <c r="G17" s="255"/>
      <c r="H17" s="255"/>
      <c r="I17" s="255"/>
      <c r="J17" s="255"/>
      <c r="K17" s="255"/>
      <c r="L17" s="255"/>
      <c r="M17" s="255"/>
      <c r="N17" s="212"/>
      <c r="O17" s="212"/>
      <c r="P17" s="212"/>
      <c r="Q17" s="212"/>
      <c r="R17" s="212"/>
      <c r="S17" s="212"/>
      <c r="T17" s="212"/>
      <c r="U17" s="212"/>
      <c r="V17" s="212"/>
      <c r="W17" s="212"/>
      <c r="X17" s="212"/>
      <c r="Y17" s="212"/>
      <c r="Z17" s="219"/>
      <c r="AA17" s="219"/>
      <c r="AB17" s="219"/>
      <c r="AC17" s="219"/>
      <c r="AD17" s="219"/>
      <c r="AE17" s="219"/>
      <c r="AF17" s="219"/>
      <c r="AG17" s="219"/>
      <c r="AH17" s="219"/>
      <c r="AI17" s="219"/>
    </row>
    <row r="18" spans="1:37" ht="21" customHeight="1" x14ac:dyDescent="0.25">
      <c r="A18" s="181" t="s">
        <v>260</v>
      </c>
      <c r="B18" s="181"/>
      <c r="C18" s="181"/>
      <c r="D18" s="181"/>
      <c r="E18" s="181"/>
      <c r="F18" s="71"/>
      <c r="G18" s="72"/>
      <c r="H18" s="73"/>
      <c r="I18" s="73"/>
      <c r="J18" s="73"/>
      <c r="K18" s="73"/>
      <c r="L18" s="73"/>
      <c r="M18" s="74"/>
      <c r="N18" s="182" t="s">
        <v>261</v>
      </c>
      <c r="O18" s="182"/>
      <c r="P18" s="182"/>
      <c r="Q18" s="182"/>
      <c r="R18" s="207"/>
      <c r="S18" s="207"/>
      <c r="T18" s="207"/>
      <c r="U18" s="207"/>
      <c r="V18" s="207"/>
      <c r="W18" s="207"/>
      <c r="X18" s="207"/>
      <c r="Y18" s="207"/>
      <c r="Z18" s="219"/>
      <c r="AA18" s="219"/>
      <c r="AB18" s="219"/>
      <c r="AC18" s="219"/>
      <c r="AD18" s="219"/>
      <c r="AE18" s="219"/>
      <c r="AF18" s="219"/>
      <c r="AG18" s="219"/>
      <c r="AH18" s="219"/>
      <c r="AI18" s="219"/>
    </row>
    <row r="19" spans="1:37" ht="16.5" customHeight="1" x14ac:dyDescent="0.25">
      <c r="A19" s="184" t="s">
        <v>263</v>
      </c>
      <c r="B19" s="184"/>
      <c r="C19" s="184"/>
      <c r="D19" s="184"/>
      <c r="E19" s="184"/>
      <c r="F19" s="263" t="s">
        <v>81</v>
      </c>
      <c r="G19" s="263"/>
      <c r="H19" s="263"/>
      <c r="I19" s="263"/>
      <c r="J19" s="263"/>
      <c r="K19" s="263"/>
      <c r="L19" s="263"/>
      <c r="M19" s="263"/>
      <c r="N19" s="182"/>
      <c r="O19" s="182"/>
      <c r="P19" s="182"/>
      <c r="Q19" s="182"/>
      <c r="R19" s="207"/>
      <c r="S19" s="207"/>
      <c r="T19" s="207"/>
      <c r="U19" s="207"/>
      <c r="V19" s="207"/>
      <c r="W19" s="207"/>
      <c r="X19" s="207"/>
      <c r="Y19" s="207"/>
      <c r="Z19" s="219"/>
      <c r="AA19" s="219"/>
      <c r="AB19" s="219"/>
      <c r="AC19" s="219"/>
      <c r="AD19" s="219"/>
      <c r="AE19" s="219"/>
      <c r="AF19" s="219"/>
      <c r="AG19" s="219"/>
      <c r="AH19" s="219"/>
      <c r="AI19" s="219"/>
    </row>
    <row r="20" spans="1:37" x14ac:dyDescent="0.25">
      <c r="A20" s="178"/>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219"/>
      <c r="AA20" s="219"/>
      <c r="AB20" s="219"/>
      <c r="AC20" s="219"/>
      <c r="AD20" s="219"/>
      <c r="AE20" s="219"/>
      <c r="AF20" s="219"/>
      <c r="AG20" s="219"/>
      <c r="AH20" s="219"/>
      <c r="AI20" s="219"/>
    </row>
    <row r="21" spans="1:37" ht="15.75" x14ac:dyDescent="0.25">
      <c r="A21" s="206" t="s">
        <v>264</v>
      </c>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19"/>
      <c r="AA21" s="219"/>
      <c r="AB21" s="219"/>
      <c r="AC21" s="219"/>
      <c r="AD21" s="219"/>
      <c r="AE21" s="219"/>
      <c r="AF21" s="219"/>
      <c r="AG21" s="219"/>
      <c r="AH21" s="219"/>
      <c r="AI21" s="219"/>
    </row>
    <row r="22" spans="1:37" x14ac:dyDescent="0.25">
      <c r="A22" s="58"/>
      <c r="B22" s="59"/>
      <c r="C22" s="175" t="s">
        <v>307</v>
      </c>
      <c r="D22" s="175"/>
      <c r="E22" s="175"/>
      <c r="F22" s="175"/>
      <c r="G22" s="175"/>
      <c r="H22" s="175"/>
      <c r="I22" s="175"/>
      <c r="J22" s="175"/>
      <c r="K22" s="175"/>
      <c r="L22" s="180" t="s">
        <v>308</v>
      </c>
      <c r="M22" s="180"/>
      <c r="N22" s="180"/>
      <c r="O22" s="180"/>
      <c r="P22" s="180"/>
      <c r="Q22" s="180"/>
      <c r="R22" s="180"/>
      <c r="S22" s="175" t="s">
        <v>309</v>
      </c>
      <c r="T22" s="175"/>
      <c r="U22" s="175"/>
      <c r="V22" s="175"/>
      <c r="W22" s="175"/>
      <c r="X22" s="175"/>
      <c r="Y22" s="175"/>
      <c r="Z22" s="175" t="s">
        <v>331</v>
      </c>
      <c r="AA22" s="175"/>
      <c r="AB22" s="175"/>
      <c r="AC22" s="175"/>
      <c r="AD22" s="175"/>
      <c r="AE22" s="175"/>
      <c r="AF22" s="175"/>
      <c r="AG22" s="175"/>
      <c r="AH22" s="235"/>
      <c r="AI22" s="235"/>
    </row>
    <row r="23" spans="1:37" ht="33.75" customHeight="1" x14ac:dyDescent="0.25">
      <c r="A23" s="177" t="s">
        <v>270</v>
      </c>
      <c r="B23" s="177"/>
      <c r="C23" s="171" t="s">
        <v>390</v>
      </c>
      <c r="D23" s="171"/>
      <c r="E23" s="171"/>
      <c r="F23" s="171"/>
      <c r="G23" s="171"/>
      <c r="H23" s="171"/>
      <c r="I23" s="171"/>
      <c r="J23" s="171"/>
      <c r="K23" s="171"/>
      <c r="L23" s="171" t="s">
        <v>391</v>
      </c>
      <c r="M23" s="171"/>
      <c r="N23" s="171"/>
      <c r="O23" s="171"/>
      <c r="P23" s="171"/>
      <c r="Q23" s="171"/>
      <c r="R23" s="171"/>
      <c r="S23" s="171" t="s">
        <v>392</v>
      </c>
      <c r="T23" s="171"/>
      <c r="U23" s="171"/>
      <c r="V23" s="171"/>
      <c r="W23" s="171"/>
      <c r="X23" s="171"/>
      <c r="Y23" s="171"/>
      <c r="Z23" s="173" t="s">
        <v>393</v>
      </c>
      <c r="AA23" s="173"/>
      <c r="AB23" s="173"/>
      <c r="AC23" s="173"/>
      <c r="AD23" s="173"/>
      <c r="AE23" s="173"/>
      <c r="AF23" s="173"/>
      <c r="AG23" s="173"/>
      <c r="AH23" s="235"/>
      <c r="AI23" s="235"/>
    </row>
    <row r="24" spans="1:37" ht="51.75" customHeight="1" x14ac:dyDescent="0.25">
      <c r="A24" s="170" t="s">
        <v>276</v>
      </c>
      <c r="B24" s="170"/>
      <c r="C24" s="171" t="s">
        <v>394</v>
      </c>
      <c r="D24" s="171"/>
      <c r="E24" s="171"/>
      <c r="F24" s="171"/>
      <c r="G24" s="171"/>
      <c r="H24" s="171"/>
      <c r="I24" s="171"/>
      <c r="J24" s="171"/>
      <c r="K24" s="171"/>
      <c r="L24" s="171" t="s">
        <v>395</v>
      </c>
      <c r="M24" s="171"/>
      <c r="N24" s="171"/>
      <c r="O24" s="171"/>
      <c r="P24" s="171"/>
      <c r="Q24" s="171"/>
      <c r="R24" s="171"/>
      <c r="S24" s="171" t="s">
        <v>396</v>
      </c>
      <c r="T24" s="171"/>
      <c r="U24" s="171"/>
      <c r="V24" s="171"/>
      <c r="W24" s="171"/>
      <c r="X24" s="171"/>
      <c r="Y24" s="171"/>
      <c r="Z24" s="173" t="s">
        <v>397</v>
      </c>
      <c r="AA24" s="173"/>
      <c r="AB24" s="173"/>
      <c r="AC24" s="173"/>
      <c r="AD24" s="173"/>
      <c r="AE24" s="173"/>
      <c r="AF24" s="173"/>
      <c r="AG24" s="173"/>
      <c r="AH24" s="235"/>
      <c r="AI24" s="235"/>
      <c r="AJ24" s="52"/>
      <c r="AK24" s="52"/>
    </row>
    <row r="25" spans="1:37" ht="45" customHeight="1" x14ac:dyDescent="0.25">
      <c r="A25" s="174" t="s">
        <v>281</v>
      </c>
      <c r="B25" s="174"/>
      <c r="C25" s="171" t="s">
        <v>398</v>
      </c>
      <c r="D25" s="171"/>
      <c r="E25" s="171"/>
      <c r="F25" s="171"/>
      <c r="G25" s="171"/>
      <c r="H25" s="171"/>
      <c r="I25" s="171"/>
      <c r="J25" s="171"/>
      <c r="K25" s="171"/>
      <c r="L25" s="171" t="s">
        <v>399</v>
      </c>
      <c r="M25" s="171"/>
      <c r="N25" s="171"/>
      <c r="O25" s="171"/>
      <c r="P25" s="171"/>
      <c r="Q25" s="171"/>
      <c r="R25" s="171"/>
      <c r="S25" s="171" t="s">
        <v>400</v>
      </c>
      <c r="T25" s="171"/>
      <c r="U25" s="171"/>
      <c r="V25" s="171"/>
      <c r="W25" s="171"/>
      <c r="X25" s="171"/>
      <c r="Y25" s="171"/>
      <c r="Z25" s="173" t="s">
        <v>400</v>
      </c>
      <c r="AA25" s="173"/>
      <c r="AB25" s="173"/>
      <c r="AC25" s="173"/>
      <c r="AD25" s="173"/>
      <c r="AE25" s="173"/>
      <c r="AF25" s="173"/>
      <c r="AG25" s="173"/>
      <c r="AH25" s="235"/>
      <c r="AI25" s="235"/>
      <c r="AJ25" s="52"/>
      <c r="AK25" s="52"/>
    </row>
    <row r="26" spans="1:37" ht="33" customHeight="1" x14ac:dyDescent="0.25">
      <c r="A26" s="174" t="s">
        <v>286</v>
      </c>
      <c r="B26" s="174"/>
      <c r="C26" s="171" t="s">
        <v>401</v>
      </c>
      <c r="D26" s="171"/>
      <c r="E26" s="171"/>
      <c r="F26" s="171"/>
      <c r="G26" s="171"/>
      <c r="H26" s="171"/>
      <c r="I26" s="171"/>
      <c r="J26" s="171"/>
      <c r="K26" s="171"/>
      <c r="L26" s="171" t="s">
        <v>402</v>
      </c>
      <c r="M26" s="171"/>
      <c r="N26" s="171"/>
      <c r="O26" s="171"/>
      <c r="P26" s="171"/>
      <c r="Q26" s="171"/>
      <c r="R26" s="171"/>
      <c r="S26" s="171"/>
      <c r="T26" s="171"/>
      <c r="U26" s="171"/>
      <c r="V26" s="171"/>
      <c r="W26" s="171"/>
      <c r="X26" s="171"/>
      <c r="Y26" s="171"/>
      <c r="Z26" s="173" t="s">
        <v>403</v>
      </c>
      <c r="AA26" s="173"/>
      <c r="AB26" s="173"/>
      <c r="AC26" s="173"/>
      <c r="AD26" s="173"/>
      <c r="AE26" s="173"/>
      <c r="AF26" s="173"/>
      <c r="AG26" s="173"/>
      <c r="AH26" s="235"/>
      <c r="AI26" s="235"/>
    </row>
    <row r="27" spans="1:37" ht="90.75" customHeight="1" x14ac:dyDescent="0.25">
      <c r="A27" s="170" t="s">
        <v>292</v>
      </c>
      <c r="B27" s="170"/>
      <c r="C27" s="171" t="s">
        <v>294</v>
      </c>
      <c r="D27" s="171"/>
      <c r="E27" s="171"/>
      <c r="F27" s="171"/>
      <c r="G27" s="171"/>
      <c r="H27" s="171"/>
      <c r="I27" s="171"/>
      <c r="J27" s="171"/>
      <c r="K27" s="171"/>
      <c r="L27" s="171" t="s">
        <v>294</v>
      </c>
      <c r="M27" s="171"/>
      <c r="N27" s="171"/>
      <c r="O27" s="171"/>
      <c r="P27" s="171"/>
      <c r="Q27" s="171"/>
      <c r="R27" s="171"/>
      <c r="S27" s="171" t="s">
        <v>294</v>
      </c>
      <c r="T27" s="171"/>
      <c r="U27" s="171"/>
      <c r="V27" s="171"/>
      <c r="W27" s="171"/>
      <c r="X27" s="171"/>
      <c r="Y27" s="171"/>
      <c r="Z27" s="173" t="s">
        <v>294</v>
      </c>
      <c r="AA27" s="173"/>
      <c r="AB27" s="173"/>
      <c r="AC27" s="173"/>
      <c r="AD27" s="173"/>
      <c r="AE27" s="173"/>
      <c r="AF27" s="173"/>
      <c r="AG27" s="173"/>
      <c r="AH27" s="235"/>
      <c r="AI27" s="235"/>
    </row>
    <row r="28" spans="1:37" ht="45.75" customHeight="1" x14ac:dyDescent="0.25">
      <c r="A28" s="174" t="s">
        <v>322</v>
      </c>
      <c r="B28" s="174"/>
      <c r="C28" s="254" t="s">
        <v>13</v>
      </c>
      <c r="D28" s="254"/>
      <c r="E28" s="261">
        <v>3.5</v>
      </c>
      <c r="F28" s="261"/>
      <c r="G28" s="262" t="s">
        <v>25</v>
      </c>
      <c r="H28" s="262"/>
      <c r="I28" s="75"/>
      <c r="J28" s="75"/>
      <c r="K28" s="76"/>
      <c r="L28" s="231" t="s">
        <v>26</v>
      </c>
      <c r="M28" s="231"/>
      <c r="N28" s="230"/>
      <c r="O28" s="230"/>
      <c r="P28" s="230"/>
      <c r="Q28" s="230"/>
      <c r="R28" s="76"/>
      <c r="S28" s="260"/>
      <c r="T28" s="260"/>
      <c r="U28" s="230"/>
      <c r="V28" s="230"/>
      <c r="W28" s="230"/>
      <c r="X28" s="230"/>
      <c r="Y28" s="76"/>
      <c r="Z28" s="231" t="s">
        <v>27</v>
      </c>
      <c r="AA28" s="231"/>
      <c r="AB28" s="231"/>
      <c r="AC28" s="230"/>
      <c r="AD28" s="230"/>
      <c r="AE28" s="230"/>
      <c r="AF28" s="60"/>
      <c r="AG28" s="61"/>
      <c r="AH28" s="235"/>
      <c r="AI28" s="235"/>
    </row>
    <row r="29" spans="1:37" x14ac:dyDescent="0.25">
      <c r="A29" s="168"/>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row>
    <row r="30" spans="1:37" x14ac:dyDescent="0.25">
      <c r="A30" s="168"/>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row>
    <row r="31" spans="1:37" x14ac:dyDescent="0.25">
      <c r="A31" s="168"/>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row>
    <row r="32" spans="1:37" x14ac:dyDescent="0.25">
      <c r="A32" s="168"/>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row>
    <row r="33" spans="1:35" ht="15.75" customHeight="1" x14ac:dyDescent="0.25">
      <c r="A33" s="168"/>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row>
    <row r="34" spans="1:35" x14ac:dyDescent="0.25">
      <c r="A34" s="168"/>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row>
    <row r="35" spans="1:35" x14ac:dyDescent="0.25">
      <c r="A35" s="168"/>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row>
    <row r="36" spans="1:35" x14ac:dyDescent="0.25">
      <c r="A36" s="168"/>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row>
    <row r="37" spans="1:35" x14ac:dyDescent="0.25">
      <c r="A37" s="168"/>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row>
    <row r="38" spans="1:35" x14ac:dyDescent="0.25">
      <c r="A38" s="168"/>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row>
    <row r="39" spans="1:35" x14ac:dyDescent="0.25">
      <c r="A39" s="168"/>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row>
    <row r="40" spans="1:35" x14ac:dyDescent="0.25">
      <c r="A40" s="168"/>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row>
    <row r="41" spans="1:35" x14ac:dyDescent="0.25">
      <c r="A41" s="168"/>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row>
    <row r="42" spans="1:35" x14ac:dyDescent="0.25">
      <c r="A42" s="168"/>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row>
    <row r="43" spans="1:35" x14ac:dyDescent="0.25">
      <c r="A43" s="168"/>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row>
  </sheetData>
  <mergeCells count="87">
    <mergeCell ref="A1:A2"/>
    <mergeCell ref="B1:Y1"/>
    <mergeCell ref="Z1:AI21"/>
    <mergeCell ref="B2:Y2"/>
    <mergeCell ref="B3:J3"/>
    <mergeCell ref="K3:Q3"/>
    <mergeCell ref="R3:Y3"/>
    <mergeCell ref="B4:J4"/>
    <mergeCell ref="K4:Q4"/>
    <mergeCell ref="R4:Y4"/>
    <mergeCell ref="B5:J5"/>
    <mergeCell ref="K5:Q5"/>
    <mergeCell ref="R5:Y5"/>
    <mergeCell ref="A6:A7"/>
    <mergeCell ref="B6:J7"/>
    <mergeCell ref="K6:Q7"/>
    <mergeCell ref="R6:Y6"/>
    <mergeCell ref="R7:Y7"/>
    <mergeCell ref="B8:J8"/>
    <mergeCell ref="K8:Q8"/>
    <mergeCell ref="R8:Y8"/>
    <mergeCell ref="A9:A10"/>
    <mergeCell ref="B9:J10"/>
    <mergeCell ref="K9:Q10"/>
    <mergeCell ref="R9:Y9"/>
    <mergeCell ref="R10:Y10"/>
    <mergeCell ref="B11:J11"/>
    <mergeCell ref="K11:Q11"/>
    <mergeCell ref="R11:Y11"/>
    <mergeCell ref="A12:M12"/>
    <mergeCell ref="N12:Y12"/>
    <mergeCell ref="A13:M14"/>
    <mergeCell ref="N13:Y14"/>
    <mergeCell ref="A15:M15"/>
    <mergeCell ref="N15:Y15"/>
    <mergeCell ref="A16:M17"/>
    <mergeCell ref="N16:Y17"/>
    <mergeCell ref="A18:E18"/>
    <mergeCell ref="N18:Q19"/>
    <mergeCell ref="R18:Y19"/>
    <mergeCell ref="A19:E19"/>
    <mergeCell ref="F19:M19"/>
    <mergeCell ref="A20:Y20"/>
    <mergeCell ref="A21:Y21"/>
    <mergeCell ref="C22:K22"/>
    <mergeCell ref="L22:R22"/>
    <mergeCell ref="S22:Y22"/>
    <mergeCell ref="Z22:AG22"/>
    <mergeCell ref="AH22:AI28"/>
    <mergeCell ref="A23:B23"/>
    <mergeCell ref="C23:K23"/>
    <mergeCell ref="L23:R23"/>
    <mergeCell ref="S23:Y23"/>
    <mergeCell ref="Z23:AG23"/>
    <mergeCell ref="A24:B24"/>
    <mergeCell ref="C24:K24"/>
    <mergeCell ref="L24:R24"/>
    <mergeCell ref="S24:Y24"/>
    <mergeCell ref="Z24:AG24"/>
    <mergeCell ref="A25:B25"/>
    <mergeCell ref="C25:K25"/>
    <mergeCell ref="L25:R25"/>
    <mergeCell ref="S25:Y25"/>
    <mergeCell ref="Z25:AG25"/>
    <mergeCell ref="A26:B26"/>
    <mergeCell ref="C26:K26"/>
    <mergeCell ref="L26:R26"/>
    <mergeCell ref="S26:Y26"/>
    <mergeCell ref="Z26:AG26"/>
    <mergeCell ref="A27:B27"/>
    <mergeCell ref="C27:K27"/>
    <mergeCell ref="L27:R27"/>
    <mergeCell ref="S27:Y27"/>
    <mergeCell ref="Z27:AG27"/>
    <mergeCell ref="Z28:AB28"/>
    <mergeCell ref="AC28:AE28"/>
    <mergeCell ref="A29:AI43"/>
    <mergeCell ref="N28:O28"/>
    <mergeCell ref="P28:Q28"/>
    <mergeCell ref="S28:T28"/>
    <mergeCell ref="U28:V28"/>
    <mergeCell ref="W28:X28"/>
    <mergeCell ref="A28:B28"/>
    <mergeCell ref="C28:D28"/>
    <mergeCell ref="E28:F28"/>
    <mergeCell ref="G28:H28"/>
    <mergeCell ref="L28:M28"/>
  </mergeCells>
  <pageMargins left="0.7" right="0.7" top="0.75" bottom="0.75" header="0.51180555555555496" footer="0.51180555555555496"/>
  <pageSetup paperSize="9" firstPageNumber="0"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K47"/>
  <sheetViews>
    <sheetView topLeftCell="A10" zoomScale="75" zoomScaleNormal="75" workbookViewId="0">
      <selection activeCell="C24" sqref="C24:K24"/>
    </sheetView>
  </sheetViews>
  <sheetFormatPr baseColWidth="10" defaultColWidth="9.140625" defaultRowHeight="15" x14ac:dyDescent="0.25"/>
  <cols>
    <col min="1" max="1" width="7.28515625" style="36" customWidth="1"/>
    <col min="2" max="10" width="6.5703125" style="36" customWidth="1"/>
    <col min="11" max="11" width="9.140625" style="36" customWidth="1"/>
    <col min="12" max="17" width="8.28515625" style="36" customWidth="1"/>
    <col min="18" max="25" width="8.5703125" style="36" customWidth="1"/>
    <col min="26" max="31" width="4.7109375" style="36" customWidth="1"/>
    <col min="32" max="32" width="11.42578125" style="36"/>
    <col min="33" max="33" width="8.85546875" style="36" customWidth="1"/>
    <col min="34" max="1025" width="11.42578125" style="36"/>
  </cols>
  <sheetData>
    <row r="1" spans="1:35" ht="18" customHeight="1" x14ac:dyDescent="0.25">
      <c r="A1" s="191" t="s">
        <v>404</v>
      </c>
      <c r="B1" s="192" t="s">
        <v>242</v>
      </c>
      <c r="C1" s="192"/>
      <c r="D1" s="192"/>
      <c r="E1" s="192"/>
      <c r="F1" s="192"/>
      <c r="G1" s="192"/>
      <c r="H1" s="192"/>
      <c r="I1" s="192"/>
      <c r="J1" s="192"/>
      <c r="K1" s="192"/>
      <c r="L1" s="192"/>
      <c r="M1" s="192"/>
      <c r="N1" s="192"/>
      <c r="O1" s="192"/>
      <c r="P1" s="192"/>
      <c r="Q1" s="192"/>
      <c r="R1" s="192"/>
      <c r="S1" s="192"/>
      <c r="T1" s="192"/>
      <c r="U1" s="192"/>
      <c r="V1" s="192"/>
      <c r="W1" s="192"/>
      <c r="X1" s="192"/>
      <c r="Y1" s="192"/>
      <c r="Z1" s="219" t="s">
        <v>106</v>
      </c>
      <c r="AA1" s="219"/>
      <c r="AB1" s="219"/>
      <c r="AC1" s="219"/>
      <c r="AD1" s="219"/>
      <c r="AE1" s="219"/>
      <c r="AF1" s="219"/>
      <c r="AG1" s="219"/>
      <c r="AH1" s="219"/>
      <c r="AI1" s="219"/>
    </row>
    <row r="2" spans="1:35" ht="20.25" customHeight="1" x14ac:dyDescent="0.25">
      <c r="A2" s="191"/>
      <c r="B2" s="194" t="str">
        <f>INDEX(Progression!A12,1)</f>
        <v>S6 : Comment communiquer les résultats de nos recherches ?</v>
      </c>
      <c r="C2" s="194"/>
      <c r="D2" s="194"/>
      <c r="E2" s="194"/>
      <c r="F2" s="194"/>
      <c r="G2" s="194"/>
      <c r="H2" s="194"/>
      <c r="I2" s="194"/>
      <c r="J2" s="194"/>
      <c r="K2" s="194"/>
      <c r="L2" s="194"/>
      <c r="M2" s="194"/>
      <c r="N2" s="194"/>
      <c r="O2" s="194"/>
      <c r="P2" s="194"/>
      <c r="Q2" s="194"/>
      <c r="R2" s="194"/>
      <c r="S2" s="194"/>
      <c r="T2" s="194"/>
      <c r="U2" s="194"/>
      <c r="V2" s="194"/>
      <c r="W2" s="194"/>
      <c r="X2" s="194"/>
      <c r="Y2" s="194"/>
      <c r="Z2" s="219"/>
      <c r="AA2" s="219"/>
      <c r="AB2" s="219"/>
      <c r="AC2" s="219"/>
      <c r="AD2" s="219"/>
      <c r="AE2" s="219"/>
      <c r="AF2" s="219"/>
      <c r="AG2" s="219"/>
      <c r="AH2" s="219"/>
      <c r="AI2" s="219"/>
    </row>
    <row r="3" spans="1:35" ht="15.75" customHeight="1" x14ac:dyDescent="0.25">
      <c r="A3" s="48" t="s">
        <v>297</v>
      </c>
      <c r="B3" s="220" t="s">
        <v>298</v>
      </c>
      <c r="C3" s="220"/>
      <c r="D3" s="220"/>
      <c r="E3" s="220"/>
      <c r="F3" s="220"/>
      <c r="G3" s="220"/>
      <c r="H3" s="220"/>
      <c r="I3" s="220"/>
      <c r="J3" s="220"/>
      <c r="K3" s="221" t="s">
        <v>299</v>
      </c>
      <c r="L3" s="221"/>
      <c r="M3" s="221"/>
      <c r="N3" s="221"/>
      <c r="O3" s="221"/>
      <c r="P3" s="221"/>
      <c r="Q3" s="221"/>
      <c r="R3" s="222" t="s">
        <v>245</v>
      </c>
      <c r="S3" s="222"/>
      <c r="T3" s="222"/>
      <c r="U3" s="222"/>
      <c r="V3" s="222"/>
      <c r="W3" s="222"/>
      <c r="X3" s="222"/>
      <c r="Y3" s="222"/>
      <c r="Z3" s="219"/>
      <c r="AA3" s="219"/>
      <c r="AB3" s="219"/>
      <c r="AC3" s="219"/>
      <c r="AD3" s="219"/>
      <c r="AE3" s="219"/>
      <c r="AF3" s="219"/>
      <c r="AG3" s="219"/>
      <c r="AH3" s="219"/>
      <c r="AI3" s="219"/>
    </row>
    <row r="4" spans="1:35" ht="32.25" customHeight="1" x14ac:dyDescent="0.25">
      <c r="A4" s="275" t="s">
        <v>3</v>
      </c>
      <c r="B4" s="276" t="s">
        <v>31</v>
      </c>
      <c r="C4" s="276"/>
      <c r="D4" s="276"/>
      <c r="E4" s="276"/>
      <c r="F4" s="276"/>
      <c r="G4" s="276"/>
      <c r="H4" s="276"/>
      <c r="I4" s="276"/>
      <c r="J4" s="276"/>
      <c r="K4" s="277" t="s">
        <v>405</v>
      </c>
      <c r="L4" s="277"/>
      <c r="M4" s="277"/>
      <c r="N4" s="277"/>
      <c r="O4" s="277"/>
      <c r="P4" s="277"/>
      <c r="Q4" s="277"/>
      <c r="R4" s="278" t="s">
        <v>118</v>
      </c>
      <c r="S4" s="278"/>
      <c r="T4" s="278"/>
      <c r="U4" s="278"/>
      <c r="V4" s="278"/>
      <c r="W4" s="278"/>
      <c r="X4" s="278"/>
      <c r="Y4" s="278"/>
      <c r="Z4" s="219"/>
      <c r="AA4" s="219"/>
      <c r="AB4" s="219"/>
      <c r="AC4" s="219"/>
      <c r="AD4" s="219"/>
      <c r="AE4" s="219"/>
      <c r="AF4" s="219"/>
      <c r="AG4" s="219"/>
      <c r="AH4" s="219"/>
      <c r="AI4" s="219"/>
    </row>
    <row r="5" spans="1:35" ht="32.25" customHeight="1" x14ac:dyDescent="0.25">
      <c r="A5" s="275"/>
      <c r="B5" s="276"/>
      <c r="C5" s="276"/>
      <c r="D5" s="276"/>
      <c r="E5" s="276"/>
      <c r="F5" s="276"/>
      <c r="G5" s="276"/>
      <c r="H5" s="276"/>
      <c r="I5" s="276"/>
      <c r="J5" s="276"/>
      <c r="K5" s="277"/>
      <c r="L5" s="277"/>
      <c r="M5" s="277"/>
      <c r="N5" s="277"/>
      <c r="O5" s="277"/>
      <c r="P5" s="277"/>
      <c r="Q5" s="277"/>
      <c r="R5" s="279" t="s">
        <v>119</v>
      </c>
      <c r="S5" s="279"/>
      <c r="T5" s="279"/>
      <c r="U5" s="279"/>
      <c r="V5" s="279"/>
      <c r="W5" s="279"/>
      <c r="X5" s="279"/>
      <c r="Y5" s="279"/>
      <c r="Z5" s="219"/>
      <c r="AA5" s="219"/>
      <c r="AB5" s="219"/>
      <c r="AC5" s="219"/>
      <c r="AD5" s="219"/>
      <c r="AE5" s="219"/>
      <c r="AF5" s="219"/>
      <c r="AG5" s="219"/>
      <c r="AH5" s="219"/>
      <c r="AI5" s="219"/>
    </row>
    <row r="6" spans="1:35" ht="32.25" customHeight="1" x14ac:dyDescent="0.25">
      <c r="A6" s="275" t="s">
        <v>7</v>
      </c>
      <c r="B6" s="276" t="s">
        <v>35</v>
      </c>
      <c r="C6" s="276"/>
      <c r="D6" s="276"/>
      <c r="E6" s="276"/>
      <c r="F6" s="276"/>
      <c r="G6" s="276"/>
      <c r="H6" s="276"/>
      <c r="I6" s="276"/>
      <c r="J6" s="276"/>
      <c r="K6" s="277" t="s">
        <v>61</v>
      </c>
      <c r="L6" s="277"/>
      <c r="M6" s="277"/>
      <c r="N6" s="277"/>
      <c r="O6" s="277"/>
      <c r="P6" s="277"/>
      <c r="Q6" s="277"/>
      <c r="R6" s="215" t="s">
        <v>118</v>
      </c>
      <c r="S6" s="215"/>
      <c r="T6" s="215"/>
      <c r="U6" s="215"/>
      <c r="V6" s="215"/>
      <c r="W6" s="215"/>
      <c r="X6" s="215"/>
      <c r="Y6" s="215"/>
      <c r="Z6" s="219"/>
      <c r="AA6" s="219"/>
      <c r="AB6" s="219"/>
      <c r="AC6" s="219"/>
      <c r="AD6" s="219"/>
      <c r="AE6" s="219"/>
      <c r="AF6" s="219"/>
      <c r="AG6" s="219"/>
      <c r="AH6" s="219"/>
      <c r="AI6" s="219"/>
    </row>
    <row r="7" spans="1:35" ht="32.25" customHeight="1" x14ac:dyDescent="0.25">
      <c r="A7" s="275"/>
      <c r="B7" s="276"/>
      <c r="C7" s="276"/>
      <c r="D7" s="276"/>
      <c r="E7" s="276"/>
      <c r="F7" s="276"/>
      <c r="G7" s="276"/>
      <c r="H7" s="276"/>
      <c r="I7" s="276"/>
      <c r="J7" s="276"/>
      <c r="K7" s="277"/>
      <c r="L7" s="277"/>
      <c r="M7" s="277"/>
      <c r="N7" s="277"/>
      <c r="O7" s="277"/>
      <c r="P7" s="277"/>
      <c r="Q7" s="277"/>
      <c r="R7" s="217" t="s">
        <v>119</v>
      </c>
      <c r="S7" s="217"/>
      <c r="T7" s="217"/>
      <c r="U7" s="217"/>
      <c r="V7" s="217"/>
      <c r="W7" s="217"/>
      <c r="X7" s="217"/>
      <c r="Y7" s="217"/>
      <c r="Z7" s="219"/>
      <c r="AA7" s="219"/>
      <c r="AB7" s="219"/>
      <c r="AC7" s="219"/>
      <c r="AD7" s="219"/>
      <c r="AE7" s="219"/>
      <c r="AF7" s="219"/>
      <c r="AG7" s="219"/>
      <c r="AH7" s="219"/>
      <c r="AI7" s="219"/>
    </row>
    <row r="8" spans="1:35" ht="32.25" customHeight="1" x14ac:dyDescent="0.25">
      <c r="A8" s="241" t="s">
        <v>12</v>
      </c>
      <c r="B8" s="226" t="s">
        <v>406</v>
      </c>
      <c r="C8" s="226"/>
      <c r="D8" s="226"/>
      <c r="E8" s="226"/>
      <c r="F8" s="226"/>
      <c r="G8" s="226"/>
      <c r="H8" s="226"/>
      <c r="I8" s="226"/>
      <c r="J8" s="226"/>
      <c r="K8" s="274" t="s">
        <v>61</v>
      </c>
      <c r="L8" s="274"/>
      <c r="M8" s="274"/>
      <c r="N8" s="274"/>
      <c r="O8" s="274"/>
      <c r="P8" s="274"/>
      <c r="Q8" s="274"/>
      <c r="R8" s="215" t="s">
        <v>154</v>
      </c>
      <c r="S8" s="215"/>
      <c r="T8" s="215"/>
      <c r="U8" s="215"/>
      <c r="V8" s="215"/>
      <c r="W8" s="215"/>
      <c r="X8" s="215"/>
      <c r="Y8" s="215"/>
      <c r="Z8" s="219"/>
      <c r="AA8" s="219"/>
      <c r="AB8" s="219"/>
      <c r="AC8" s="219"/>
      <c r="AD8" s="219"/>
      <c r="AE8" s="219"/>
      <c r="AF8" s="219"/>
      <c r="AG8" s="219"/>
      <c r="AH8" s="219"/>
      <c r="AI8" s="219"/>
    </row>
    <row r="9" spans="1:35" ht="32.25" customHeight="1" x14ac:dyDescent="0.25">
      <c r="A9" s="241"/>
      <c r="B9" s="226"/>
      <c r="C9" s="226"/>
      <c r="D9" s="226"/>
      <c r="E9" s="226"/>
      <c r="F9" s="226"/>
      <c r="G9" s="226"/>
      <c r="H9" s="226"/>
      <c r="I9" s="226"/>
      <c r="J9" s="226"/>
      <c r="K9" s="274"/>
      <c r="L9" s="274"/>
      <c r="M9" s="274"/>
      <c r="N9" s="274"/>
      <c r="O9" s="274"/>
      <c r="P9" s="274"/>
      <c r="Q9" s="274"/>
      <c r="R9" s="217" t="s">
        <v>155</v>
      </c>
      <c r="S9" s="217"/>
      <c r="T9" s="217"/>
      <c r="U9" s="217"/>
      <c r="V9" s="217"/>
      <c r="W9" s="217"/>
      <c r="X9" s="217"/>
      <c r="Y9" s="217"/>
      <c r="Z9" s="219"/>
      <c r="AA9" s="219"/>
      <c r="AB9" s="219"/>
      <c r="AC9" s="219"/>
      <c r="AD9" s="219"/>
      <c r="AE9" s="219"/>
      <c r="AF9" s="219"/>
      <c r="AG9" s="219"/>
      <c r="AH9" s="219"/>
      <c r="AI9" s="219"/>
    </row>
    <row r="10" spans="1:35" ht="32.25" customHeight="1" x14ac:dyDescent="0.25">
      <c r="A10" s="265" t="s">
        <v>24</v>
      </c>
      <c r="B10" s="238" t="s">
        <v>52</v>
      </c>
      <c r="C10" s="238"/>
      <c r="D10" s="238"/>
      <c r="E10" s="238"/>
      <c r="F10" s="238"/>
      <c r="G10" s="238"/>
      <c r="H10" s="238"/>
      <c r="I10" s="238"/>
      <c r="J10" s="238"/>
      <c r="K10" s="273" t="s">
        <v>407</v>
      </c>
      <c r="L10" s="273"/>
      <c r="M10" s="273"/>
      <c r="N10" s="273"/>
      <c r="O10" s="273"/>
      <c r="P10" s="273"/>
      <c r="Q10" s="273"/>
      <c r="R10" s="247" t="s">
        <v>193</v>
      </c>
      <c r="S10" s="247"/>
      <c r="T10" s="247"/>
      <c r="U10" s="247"/>
      <c r="V10" s="247"/>
      <c r="W10" s="247"/>
      <c r="X10" s="247"/>
      <c r="Y10" s="247"/>
      <c r="Z10" s="219"/>
      <c r="AA10" s="219"/>
      <c r="AB10" s="219"/>
      <c r="AC10" s="219"/>
      <c r="AD10" s="219"/>
      <c r="AE10" s="219"/>
      <c r="AF10" s="219"/>
      <c r="AG10" s="219"/>
      <c r="AH10" s="219"/>
      <c r="AI10" s="219"/>
    </row>
    <row r="11" spans="1:35" ht="32.25" customHeight="1" x14ac:dyDescent="0.25">
      <c r="A11" s="265"/>
      <c r="B11" s="238"/>
      <c r="C11" s="238"/>
      <c r="D11" s="238"/>
      <c r="E11" s="238"/>
      <c r="F11" s="238"/>
      <c r="G11" s="238"/>
      <c r="H11" s="238"/>
      <c r="I11" s="238"/>
      <c r="J11" s="238"/>
      <c r="K11" s="273"/>
      <c r="L11" s="273"/>
      <c r="M11" s="273"/>
      <c r="N11" s="273"/>
      <c r="O11" s="273"/>
      <c r="P11" s="273"/>
      <c r="Q11" s="273"/>
      <c r="R11" s="248" t="s">
        <v>194</v>
      </c>
      <c r="S11" s="248"/>
      <c r="T11" s="248"/>
      <c r="U11" s="248"/>
      <c r="V11" s="248"/>
      <c r="W11" s="248"/>
      <c r="X11" s="248"/>
      <c r="Y11" s="248"/>
      <c r="Z11" s="219"/>
      <c r="AA11" s="219"/>
      <c r="AB11" s="219"/>
      <c r="AC11" s="219"/>
      <c r="AD11" s="219"/>
      <c r="AE11" s="219"/>
      <c r="AF11" s="219"/>
      <c r="AG11" s="219"/>
      <c r="AH11" s="219"/>
      <c r="AI11" s="219"/>
    </row>
    <row r="12" spans="1:35" ht="16.5" customHeight="1" x14ac:dyDescent="0.25">
      <c r="A12" s="188" t="s">
        <v>256</v>
      </c>
      <c r="B12" s="188"/>
      <c r="C12" s="188"/>
      <c r="D12" s="188"/>
      <c r="E12" s="188"/>
      <c r="F12" s="188"/>
      <c r="G12" s="188"/>
      <c r="H12" s="188"/>
      <c r="I12" s="188"/>
      <c r="J12" s="188"/>
      <c r="K12" s="188"/>
      <c r="L12" s="188"/>
      <c r="M12" s="188"/>
      <c r="N12" s="256" t="s">
        <v>257</v>
      </c>
      <c r="O12" s="256"/>
      <c r="P12" s="256"/>
      <c r="Q12" s="256"/>
      <c r="R12" s="256"/>
      <c r="S12" s="256"/>
      <c r="T12" s="256"/>
      <c r="U12" s="256"/>
      <c r="V12" s="256"/>
      <c r="W12" s="256"/>
      <c r="X12" s="256"/>
      <c r="Y12" s="256"/>
      <c r="Z12" s="219"/>
      <c r="AA12" s="219"/>
      <c r="AB12" s="219"/>
      <c r="AC12" s="219"/>
      <c r="AD12" s="219"/>
      <c r="AE12" s="219"/>
      <c r="AF12" s="219"/>
      <c r="AG12" s="219"/>
      <c r="AH12" s="219"/>
      <c r="AI12" s="219"/>
    </row>
    <row r="13" spans="1:35" ht="30.75" customHeight="1" x14ac:dyDescent="0.25">
      <c r="A13" s="190" t="s">
        <v>408</v>
      </c>
      <c r="B13" s="190"/>
      <c r="C13" s="190"/>
      <c r="D13" s="190"/>
      <c r="E13" s="190"/>
      <c r="F13" s="190"/>
      <c r="G13" s="190"/>
      <c r="H13" s="190"/>
      <c r="I13" s="190"/>
      <c r="J13" s="190"/>
      <c r="K13" s="190"/>
      <c r="L13" s="190"/>
      <c r="M13" s="190"/>
      <c r="N13" s="190" t="s">
        <v>409</v>
      </c>
      <c r="O13" s="190"/>
      <c r="P13" s="190"/>
      <c r="Q13" s="190"/>
      <c r="R13" s="190"/>
      <c r="S13" s="190"/>
      <c r="T13" s="190"/>
      <c r="U13" s="190"/>
      <c r="V13" s="190"/>
      <c r="W13" s="190"/>
      <c r="X13" s="190"/>
      <c r="Y13" s="190"/>
      <c r="Z13" s="219"/>
      <c r="AA13" s="219"/>
      <c r="AB13" s="219"/>
      <c r="AC13" s="219"/>
      <c r="AD13" s="219"/>
      <c r="AE13" s="219"/>
      <c r="AF13" s="219"/>
      <c r="AG13" s="219"/>
      <c r="AH13" s="219"/>
      <c r="AI13" s="219"/>
    </row>
    <row r="14" spans="1:35" ht="19.5" customHeight="1" x14ac:dyDescent="0.25">
      <c r="A14" s="190"/>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219"/>
      <c r="AA14" s="219"/>
      <c r="AB14" s="219"/>
      <c r="AC14" s="219"/>
      <c r="AD14" s="219"/>
      <c r="AE14" s="219"/>
      <c r="AF14" s="219"/>
      <c r="AG14" s="219"/>
      <c r="AH14" s="219"/>
      <c r="AI14" s="219"/>
    </row>
    <row r="15" spans="1:35" ht="16.5" customHeight="1" x14ac:dyDescent="0.25">
      <c r="A15" s="209" t="s">
        <v>302</v>
      </c>
      <c r="B15" s="209"/>
      <c r="C15" s="209"/>
      <c r="D15" s="209"/>
      <c r="E15" s="209"/>
      <c r="F15" s="209"/>
      <c r="G15" s="209"/>
      <c r="H15" s="209"/>
      <c r="I15" s="209"/>
      <c r="J15" s="209"/>
      <c r="K15" s="209"/>
      <c r="L15" s="209"/>
      <c r="M15" s="209"/>
      <c r="N15" s="210" t="s">
        <v>303</v>
      </c>
      <c r="O15" s="210"/>
      <c r="P15" s="210"/>
      <c r="Q15" s="210"/>
      <c r="R15" s="210"/>
      <c r="S15" s="210"/>
      <c r="T15" s="210"/>
      <c r="U15" s="210"/>
      <c r="V15" s="210"/>
      <c r="W15" s="210"/>
      <c r="X15" s="210"/>
      <c r="Y15" s="210"/>
      <c r="Z15" s="219"/>
      <c r="AA15" s="219"/>
      <c r="AB15" s="219"/>
      <c r="AC15" s="219"/>
      <c r="AD15" s="219"/>
      <c r="AE15" s="219"/>
      <c r="AF15" s="219"/>
      <c r="AG15" s="219"/>
      <c r="AH15" s="219"/>
      <c r="AI15" s="219"/>
    </row>
    <row r="16" spans="1:35" ht="30" customHeight="1" x14ac:dyDescent="0.25">
      <c r="A16" s="255" t="s">
        <v>410</v>
      </c>
      <c r="B16" s="255"/>
      <c r="C16" s="255"/>
      <c r="D16" s="255"/>
      <c r="E16" s="255"/>
      <c r="F16" s="255"/>
      <c r="G16" s="255"/>
      <c r="H16" s="255"/>
      <c r="I16" s="255"/>
      <c r="J16" s="255"/>
      <c r="K16" s="255"/>
      <c r="L16" s="255"/>
      <c r="M16" s="255"/>
      <c r="N16" s="212" t="s">
        <v>305</v>
      </c>
      <c r="O16" s="212"/>
      <c r="P16" s="212"/>
      <c r="Q16" s="212"/>
      <c r="R16" s="212"/>
      <c r="S16" s="212"/>
      <c r="T16" s="212"/>
      <c r="U16" s="212"/>
      <c r="V16" s="212"/>
      <c r="W16" s="212"/>
      <c r="X16" s="212"/>
      <c r="Y16" s="212"/>
      <c r="Z16" s="219"/>
      <c r="AA16" s="219"/>
      <c r="AB16" s="219"/>
      <c r="AC16" s="219"/>
      <c r="AD16" s="219"/>
      <c r="AE16" s="219"/>
      <c r="AF16" s="219"/>
      <c r="AG16" s="219"/>
      <c r="AH16" s="219"/>
      <c r="AI16" s="219"/>
    </row>
    <row r="17" spans="1:37" ht="0.75" customHeight="1" x14ac:dyDescent="0.25">
      <c r="A17" s="255"/>
      <c r="B17" s="255"/>
      <c r="C17" s="255"/>
      <c r="D17" s="255"/>
      <c r="E17" s="255"/>
      <c r="F17" s="255"/>
      <c r="G17" s="255"/>
      <c r="H17" s="255"/>
      <c r="I17" s="255"/>
      <c r="J17" s="255"/>
      <c r="K17" s="255"/>
      <c r="L17" s="255"/>
      <c r="M17" s="255"/>
      <c r="N17" s="212"/>
      <c r="O17" s="212"/>
      <c r="P17" s="212"/>
      <c r="Q17" s="212"/>
      <c r="R17" s="212"/>
      <c r="S17" s="212"/>
      <c r="T17" s="212"/>
      <c r="U17" s="212"/>
      <c r="V17" s="212"/>
      <c r="W17" s="212"/>
      <c r="X17" s="212"/>
      <c r="Y17" s="212"/>
      <c r="Z17" s="219"/>
      <c r="AA17" s="219"/>
      <c r="AB17" s="219"/>
      <c r="AC17" s="219"/>
      <c r="AD17" s="219"/>
      <c r="AE17" s="219"/>
      <c r="AF17" s="219"/>
      <c r="AG17" s="219"/>
      <c r="AH17" s="219"/>
      <c r="AI17" s="219"/>
    </row>
    <row r="18" spans="1:37" ht="21" customHeight="1" x14ac:dyDescent="0.25">
      <c r="A18" s="181" t="s">
        <v>260</v>
      </c>
      <c r="B18" s="181"/>
      <c r="C18" s="181"/>
      <c r="D18" s="181"/>
      <c r="E18" s="181"/>
      <c r="F18" s="62"/>
      <c r="G18" s="63"/>
      <c r="H18" s="38"/>
      <c r="I18" s="38"/>
      <c r="J18" s="38"/>
      <c r="K18" s="38"/>
      <c r="L18" s="38"/>
      <c r="M18" s="39"/>
      <c r="N18" s="182" t="s">
        <v>261</v>
      </c>
      <c r="O18" s="182"/>
      <c r="P18" s="182"/>
      <c r="Q18" s="182"/>
      <c r="R18" s="183" t="s">
        <v>411</v>
      </c>
      <c r="S18" s="183"/>
      <c r="T18" s="183"/>
      <c r="U18" s="183"/>
      <c r="V18" s="183"/>
      <c r="W18" s="183"/>
      <c r="X18" s="183"/>
      <c r="Y18" s="183"/>
      <c r="Z18" s="219"/>
      <c r="AA18" s="219"/>
      <c r="AB18" s="219"/>
      <c r="AC18" s="219"/>
      <c r="AD18" s="219"/>
      <c r="AE18" s="219"/>
      <c r="AF18" s="219"/>
      <c r="AG18" s="219"/>
      <c r="AH18" s="219"/>
      <c r="AI18" s="219"/>
    </row>
    <row r="19" spans="1:37" ht="16.5" customHeight="1" x14ac:dyDescent="0.25">
      <c r="A19" s="184" t="s">
        <v>263</v>
      </c>
      <c r="B19" s="184"/>
      <c r="C19" s="184"/>
      <c r="D19" s="184"/>
      <c r="E19" s="184"/>
      <c r="F19" s="237" t="s">
        <v>330</v>
      </c>
      <c r="G19" s="237"/>
      <c r="H19" s="237"/>
      <c r="I19" s="237"/>
      <c r="J19" s="237"/>
      <c r="K19" s="237"/>
      <c r="L19" s="237"/>
      <c r="M19" s="237"/>
      <c r="N19" s="182"/>
      <c r="O19" s="182"/>
      <c r="P19" s="182"/>
      <c r="Q19" s="182"/>
      <c r="R19" s="183"/>
      <c r="S19" s="183"/>
      <c r="T19" s="183"/>
      <c r="U19" s="183"/>
      <c r="V19" s="183"/>
      <c r="W19" s="183"/>
      <c r="X19" s="183"/>
      <c r="Y19" s="183"/>
      <c r="Z19" s="219"/>
      <c r="AA19" s="219"/>
      <c r="AB19" s="219"/>
      <c r="AC19" s="219"/>
      <c r="AD19" s="219"/>
      <c r="AE19" s="219"/>
      <c r="AF19" s="219"/>
      <c r="AG19" s="219"/>
      <c r="AH19" s="219"/>
      <c r="AI19" s="219"/>
    </row>
    <row r="20" spans="1:37" x14ac:dyDescent="0.25">
      <c r="A20" s="178"/>
      <c r="B20" s="178"/>
      <c r="C20" s="178"/>
      <c r="D20" s="178"/>
      <c r="E20" s="178"/>
      <c r="F20" s="178"/>
      <c r="G20" s="178"/>
      <c r="H20" s="178"/>
      <c r="I20" s="178"/>
      <c r="J20" s="178"/>
      <c r="K20" s="178"/>
      <c r="L20" s="178"/>
      <c r="M20" s="178"/>
      <c r="N20" s="178"/>
      <c r="O20" s="178"/>
      <c r="P20" s="178"/>
      <c r="Q20" s="178"/>
      <c r="R20" s="178"/>
      <c r="S20" s="272"/>
      <c r="T20" s="272"/>
      <c r="U20" s="272"/>
      <c r="V20" s="272"/>
      <c r="W20" s="272"/>
      <c r="X20" s="272"/>
      <c r="Y20" s="272"/>
      <c r="Z20" s="219"/>
      <c r="AA20" s="219"/>
      <c r="AB20" s="219"/>
      <c r="AC20" s="219"/>
      <c r="AD20" s="219"/>
      <c r="AE20" s="219"/>
      <c r="AF20" s="219"/>
      <c r="AG20" s="219"/>
      <c r="AH20" s="219"/>
      <c r="AI20" s="219"/>
    </row>
    <row r="21" spans="1:37" ht="15.75" x14ac:dyDescent="0.25">
      <c r="A21" s="206" t="s">
        <v>264</v>
      </c>
      <c r="B21" s="206"/>
      <c r="C21" s="206"/>
      <c r="D21" s="206"/>
      <c r="E21" s="206"/>
      <c r="F21" s="206"/>
      <c r="G21" s="206"/>
      <c r="H21" s="206"/>
      <c r="I21" s="206"/>
      <c r="J21" s="206"/>
      <c r="K21" s="206"/>
      <c r="L21" s="206"/>
      <c r="M21" s="206"/>
      <c r="N21" s="206"/>
      <c r="O21" s="206"/>
      <c r="P21" s="206"/>
      <c r="Q21" s="206"/>
      <c r="R21" s="206"/>
      <c r="S21" s="272"/>
      <c r="T21" s="272"/>
      <c r="U21" s="272"/>
      <c r="V21" s="272"/>
      <c r="W21" s="272"/>
      <c r="X21" s="272"/>
      <c r="Y21" s="272"/>
      <c r="Z21" s="219"/>
      <c r="AA21" s="219"/>
      <c r="AB21" s="219"/>
      <c r="AC21" s="219"/>
      <c r="AD21" s="219"/>
      <c r="AE21" s="219"/>
      <c r="AF21" s="219"/>
      <c r="AG21" s="219"/>
      <c r="AH21" s="219"/>
      <c r="AI21" s="219"/>
    </row>
    <row r="22" spans="1:37" x14ac:dyDescent="0.25">
      <c r="A22" s="58"/>
      <c r="B22" s="59"/>
      <c r="C22" s="175" t="s">
        <v>307</v>
      </c>
      <c r="D22" s="175"/>
      <c r="E22" s="175"/>
      <c r="F22" s="175"/>
      <c r="G22" s="175"/>
      <c r="H22" s="175"/>
      <c r="I22" s="175"/>
      <c r="J22" s="175"/>
      <c r="K22" s="175"/>
      <c r="L22" s="180" t="s">
        <v>412</v>
      </c>
      <c r="M22" s="180"/>
      <c r="N22" s="180"/>
      <c r="O22" s="180"/>
      <c r="P22" s="180"/>
      <c r="Q22" s="180"/>
      <c r="R22" s="180"/>
      <c r="S22" s="272"/>
      <c r="T22" s="272"/>
      <c r="U22" s="272"/>
      <c r="V22" s="272"/>
      <c r="W22" s="272"/>
      <c r="X22" s="272"/>
      <c r="Y22" s="272"/>
      <c r="Z22" s="219"/>
      <c r="AA22" s="219"/>
      <c r="AB22" s="219"/>
      <c r="AC22" s="219"/>
      <c r="AD22" s="219"/>
      <c r="AE22" s="219"/>
      <c r="AF22" s="219"/>
      <c r="AG22" s="219"/>
      <c r="AH22" s="219"/>
      <c r="AI22" s="219"/>
    </row>
    <row r="23" spans="1:37" ht="33.75" customHeight="1" x14ac:dyDescent="0.25">
      <c r="A23" s="177" t="s">
        <v>270</v>
      </c>
      <c r="B23" s="177"/>
      <c r="C23" s="171" t="s">
        <v>413</v>
      </c>
      <c r="D23" s="171"/>
      <c r="E23" s="171"/>
      <c r="F23" s="171"/>
      <c r="G23" s="171"/>
      <c r="H23" s="171"/>
      <c r="I23" s="171"/>
      <c r="J23" s="171"/>
      <c r="K23" s="171"/>
      <c r="L23" s="171" t="s">
        <v>414</v>
      </c>
      <c r="M23" s="171"/>
      <c r="N23" s="171"/>
      <c r="O23" s="171"/>
      <c r="P23" s="171"/>
      <c r="Q23" s="171"/>
      <c r="R23" s="171"/>
      <c r="S23" s="272"/>
      <c r="T23" s="272"/>
      <c r="U23" s="272"/>
      <c r="V23" s="272"/>
      <c r="W23" s="272"/>
      <c r="X23" s="272"/>
      <c r="Y23" s="272"/>
      <c r="Z23" s="219"/>
      <c r="AA23" s="219"/>
      <c r="AB23" s="219"/>
      <c r="AC23" s="219"/>
      <c r="AD23" s="219"/>
      <c r="AE23" s="219"/>
      <c r="AF23" s="219"/>
      <c r="AG23" s="219"/>
      <c r="AH23" s="219"/>
      <c r="AI23" s="219"/>
    </row>
    <row r="24" spans="1:37" ht="57.95" customHeight="1" x14ac:dyDescent="0.25">
      <c r="A24" s="170" t="s">
        <v>276</v>
      </c>
      <c r="B24" s="170"/>
      <c r="C24" s="171" t="s">
        <v>415</v>
      </c>
      <c r="D24" s="171"/>
      <c r="E24" s="171"/>
      <c r="F24" s="171"/>
      <c r="G24" s="171"/>
      <c r="H24" s="171"/>
      <c r="I24" s="171"/>
      <c r="J24" s="171"/>
      <c r="K24" s="171"/>
      <c r="L24" s="171" t="s">
        <v>416</v>
      </c>
      <c r="M24" s="171"/>
      <c r="N24" s="171"/>
      <c r="O24" s="171"/>
      <c r="P24" s="171"/>
      <c r="Q24" s="171"/>
      <c r="R24" s="171"/>
      <c r="S24" s="272"/>
      <c r="T24" s="272"/>
      <c r="U24" s="272"/>
      <c r="V24" s="272"/>
      <c r="W24" s="272"/>
      <c r="X24" s="272"/>
      <c r="Y24" s="272"/>
      <c r="Z24" s="219"/>
      <c r="AA24" s="219"/>
      <c r="AB24" s="219"/>
      <c r="AC24" s="219"/>
      <c r="AD24" s="219"/>
      <c r="AE24" s="219"/>
      <c r="AF24" s="219"/>
      <c r="AG24" s="219"/>
      <c r="AH24" s="219"/>
      <c r="AI24" s="219"/>
      <c r="AJ24" s="52"/>
      <c r="AK24" s="52"/>
    </row>
    <row r="25" spans="1:37" ht="45" customHeight="1" x14ac:dyDescent="0.25">
      <c r="A25" s="174" t="s">
        <v>281</v>
      </c>
      <c r="B25" s="174"/>
      <c r="C25" s="171" t="s">
        <v>417</v>
      </c>
      <c r="D25" s="171"/>
      <c r="E25" s="171"/>
      <c r="F25" s="171"/>
      <c r="G25" s="171"/>
      <c r="H25" s="171"/>
      <c r="I25" s="171"/>
      <c r="J25" s="171"/>
      <c r="K25" s="171"/>
      <c r="L25" s="171" t="s">
        <v>418</v>
      </c>
      <c r="M25" s="171"/>
      <c r="N25" s="171"/>
      <c r="O25" s="171"/>
      <c r="P25" s="171"/>
      <c r="Q25" s="171"/>
      <c r="R25" s="171"/>
      <c r="S25" s="272"/>
      <c r="T25" s="272"/>
      <c r="U25" s="272"/>
      <c r="V25" s="272"/>
      <c r="W25" s="272"/>
      <c r="X25" s="272"/>
      <c r="Y25" s="272"/>
      <c r="Z25" s="219"/>
      <c r="AA25" s="219"/>
      <c r="AB25" s="219"/>
      <c r="AC25" s="219"/>
      <c r="AD25" s="219"/>
      <c r="AE25" s="219"/>
      <c r="AF25" s="219"/>
      <c r="AG25" s="219"/>
      <c r="AH25" s="219"/>
      <c r="AI25" s="219"/>
      <c r="AJ25" s="52"/>
      <c r="AK25" s="52"/>
    </row>
    <row r="26" spans="1:37" ht="45" customHeight="1" x14ac:dyDescent="0.25">
      <c r="A26" s="174" t="s">
        <v>286</v>
      </c>
      <c r="B26" s="174"/>
      <c r="C26" s="171" t="s">
        <v>419</v>
      </c>
      <c r="D26" s="171"/>
      <c r="E26" s="171"/>
      <c r="F26" s="171"/>
      <c r="G26" s="171"/>
      <c r="H26" s="171"/>
      <c r="I26" s="171"/>
      <c r="J26" s="171"/>
      <c r="K26" s="171"/>
      <c r="L26" s="171" t="s">
        <v>420</v>
      </c>
      <c r="M26" s="171"/>
      <c r="N26" s="171"/>
      <c r="O26" s="171"/>
      <c r="P26" s="171"/>
      <c r="Q26" s="171"/>
      <c r="R26" s="171"/>
      <c r="S26" s="272"/>
      <c r="T26" s="272"/>
      <c r="U26" s="272"/>
      <c r="V26" s="272"/>
      <c r="W26" s="272"/>
      <c r="X26" s="272"/>
      <c r="Y26" s="272"/>
      <c r="Z26" s="219"/>
      <c r="AA26" s="219"/>
      <c r="AB26" s="219"/>
      <c r="AC26" s="219"/>
      <c r="AD26" s="219"/>
      <c r="AE26" s="219"/>
      <c r="AF26" s="219"/>
      <c r="AG26" s="219"/>
      <c r="AH26" s="219"/>
      <c r="AI26" s="219"/>
    </row>
    <row r="27" spans="1:37" ht="90" customHeight="1" x14ac:dyDescent="0.25">
      <c r="A27" s="170" t="s">
        <v>292</v>
      </c>
      <c r="B27" s="170"/>
      <c r="C27" s="171" t="s">
        <v>294</v>
      </c>
      <c r="D27" s="171"/>
      <c r="E27" s="171"/>
      <c r="F27" s="171"/>
      <c r="G27" s="171"/>
      <c r="H27" s="171"/>
      <c r="I27" s="171"/>
      <c r="J27" s="171"/>
      <c r="K27" s="171"/>
      <c r="L27" s="171" t="s">
        <v>294</v>
      </c>
      <c r="M27" s="171"/>
      <c r="N27" s="171"/>
      <c r="O27" s="171"/>
      <c r="P27" s="171"/>
      <c r="Q27" s="171"/>
      <c r="R27" s="171"/>
      <c r="S27" s="272"/>
      <c r="T27" s="272"/>
      <c r="U27" s="272"/>
      <c r="V27" s="272"/>
      <c r="W27" s="272"/>
      <c r="X27" s="272"/>
      <c r="Y27" s="272"/>
      <c r="Z27" s="219"/>
      <c r="AA27" s="219"/>
      <c r="AB27" s="219"/>
      <c r="AC27" s="219"/>
      <c r="AD27" s="219"/>
      <c r="AE27" s="219"/>
      <c r="AF27" s="219"/>
      <c r="AG27" s="219"/>
      <c r="AH27" s="219"/>
      <c r="AI27" s="219"/>
    </row>
    <row r="28" spans="1:37" ht="46.5" customHeight="1" x14ac:dyDescent="0.25">
      <c r="A28" s="174" t="s">
        <v>322</v>
      </c>
      <c r="B28" s="174"/>
      <c r="C28" s="269" t="s">
        <v>12</v>
      </c>
      <c r="D28" s="269"/>
      <c r="E28" s="270" t="s">
        <v>24</v>
      </c>
      <c r="F28" s="270"/>
      <c r="G28" s="230"/>
      <c r="H28" s="230"/>
      <c r="I28" s="75"/>
      <c r="J28" s="75"/>
      <c r="K28" s="76"/>
      <c r="L28" s="271" t="s">
        <v>3</v>
      </c>
      <c r="M28" s="271"/>
      <c r="N28" s="230"/>
      <c r="O28" s="230"/>
      <c r="P28" s="230"/>
      <c r="Q28" s="230"/>
      <c r="R28" s="76"/>
      <c r="S28" s="272"/>
      <c r="T28" s="272"/>
      <c r="U28" s="272"/>
      <c r="V28" s="272"/>
      <c r="W28" s="272"/>
      <c r="X28" s="272"/>
      <c r="Y28" s="272"/>
      <c r="Z28" s="219"/>
      <c r="AA28" s="219"/>
      <c r="AB28" s="219"/>
      <c r="AC28" s="219"/>
      <c r="AD28" s="219"/>
      <c r="AE28" s="219"/>
      <c r="AF28" s="219"/>
      <c r="AG28" s="219"/>
      <c r="AH28" s="219"/>
      <c r="AI28" s="219"/>
    </row>
    <row r="29" spans="1:37" x14ac:dyDescent="0.25">
      <c r="A29" s="168"/>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row>
    <row r="30" spans="1:37" x14ac:dyDescent="0.25">
      <c r="A30" s="168"/>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row>
    <row r="31" spans="1:37" x14ac:dyDescent="0.25">
      <c r="A31" s="168"/>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row>
    <row r="32" spans="1:37" x14ac:dyDescent="0.25">
      <c r="A32" s="168"/>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row>
    <row r="33" spans="1:35" ht="15.75" customHeight="1" x14ac:dyDescent="0.25">
      <c r="A33" s="168"/>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row>
    <row r="34" spans="1:35" x14ac:dyDescent="0.25">
      <c r="A34" s="168"/>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row>
    <row r="35" spans="1:35" x14ac:dyDescent="0.25">
      <c r="A35" s="168"/>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row>
    <row r="36" spans="1:35" x14ac:dyDescent="0.25">
      <c r="A36" s="168"/>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row>
    <row r="37" spans="1:35" x14ac:dyDescent="0.25">
      <c r="A37" s="168"/>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row>
    <row r="38" spans="1:35" x14ac:dyDescent="0.25">
      <c r="A38" s="168"/>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row>
    <row r="39" spans="1:35" x14ac:dyDescent="0.25">
      <c r="A39" s="168"/>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row>
    <row r="40" spans="1:35" x14ac:dyDescent="0.25">
      <c r="A40" s="168"/>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row>
    <row r="41" spans="1:35" x14ac:dyDescent="0.25">
      <c r="A41" s="168"/>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row>
    <row r="42" spans="1:35" x14ac:dyDescent="0.25">
      <c r="A42" s="168"/>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row>
    <row r="43" spans="1:35" x14ac:dyDescent="0.25">
      <c r="A43" s="168"/>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row>
    <row r="44" spans="1:35" x14ac:dyDescent="0.25">
      <c r="A44" s="168"/>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row>
    <row r="45" spans="1:35" x14ac:dyDescent="0.25">
      <c r="A45" s="168"/>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row>
    <row r="46" spans="1:35" x14ac:dyDescent="0.25">
      <c r="A46" s="168"/>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row>
    <row r="47" spans="1:35" x14ac:dyDescent="0.25">
      <c r="A47" s="168"/>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row>
  </sheetData>
  <mergeCells count="68">
    <mergeCell ref="A1:A2"/>
    <mergeCell ref="B1:Y1"/>
    <mergeCell ref="Z1:AI28"/>
    <mergeCell ref="B2:Y2"/>
    <mergeCell ref="B3:J3"/>
    <mergeCell ref="K3:Q3"/>
    <mergeCell ref="R3:Y3"/>
    <mergeCell ref="A4:A5"/>
    <mergeCell ref="B4:J5"/>
    <mergeCell ref="K4:Q5"/>
    <mergeCell ref="R4:Y4"/>
    <mergeCell ref="R5:Y5"/>
    <mergeCell ref="A6:A7"/>
    <mergeCell ref="B6:J7"/>
    <mergeCell ref="K6:Q7"/>
    <mergeCell ref="R6:Y6"/>
    <mergeCell ref="R7:Y7"/>
    <mergeCell ref="A8:A9"/>
    <mergeCell ref="B8:J9"/>
    <mergeCell ref="K8:Q9"/>
    <mergeCell ref="R8:Y8"/>
    <mergeCell ref="R9:Y9"/>
    <mergeCell ref="A10:A11"/>
    <mergeCell ref="B10:J11"/>
    <mergeCell ref="K10:Q11"/>
    <mergeCell ref="R10:Y10"/>
    <mergeCell ref="R11:Y11"/>
    <mergeCell ref="A12:M12"/>
    <mergeCell ref="N12:Y12"/>
    <mergeCell ref="A13:M14"/>
    <mergeCell ref="N13:Y14"/>
    <mergeCell ref="A15:M15"/>
    <mergeCell ref="N15:Y15"/>
    <mergeCell ref="A16:M17"/>
    <mergeCell ref="N16:Y17"/>
    <mergeCell ref="A18:E18"/>
    <mergeCell ref="N18:Q19"/>
    <mergeCell ref="R18:Y19"/>
    <mergeCell ref="A19:E19"/>
    <mergeCell ref="F19:M19"/>
    <mergeCell ref="A20:R20"/>
    <mergeCell ref="S20:Y28"/>
    <mergeCell ref="A21:R21"/>
    <mergeCell ref="C22:K22"/>
    <mergeCell ref="L22:R22"/>
    <mergeCell ref="A23:B23"/>
    <mergeCell ref="C23:K23"/>
    <mergeCell ref="L23:R23"/>
    <mergeCell ref="A24:B24"/>
    <mergeCell ref="C24:K24"/>
    <mergeCell ref="L24:R24"/>
    <mergeCell ref="A25:B25"/>
    <mergeCell ref="C25:K25"/>
    <mergeCell ref="L25:R25"/>
    <mergeCell ref="A26:B26"/>
    <mergeCell ref="C26:K26"/>
    <mergeCell ref="A29:AI47"/>
    <mergeCell ref="L26:R26"/>
    <mergeCell ref="A27:B27"/>
    <mergeCell ref="C27:K27"/>
    <mergeCell ref="L27:R27"/>
    <mergeCell ref="A28:B28"/>
    <mergeCell ref="C28:D28"/>
    <mergeCell ref="E28:F28"/>
    <mergeCell ref="G28:H28"/>
    <mergeCell ref="L28:M28"/>
    <mergeCell ref="N28:O28"/>
    <mergeCell ref="P28:Q28"/>
  </mergeCells>
  <pageMargins left="0.7" right="0.7" top="0.75" bottom="0.75" header="0.51180555555555496" footer="0.51180555555555496"/>
  <pageSetup paperSize="9" firstPageNumber="0"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K34"/>
  <sheetViews>
    <sheetView topLeftCell="A7" zoomScale="75" zoomScaleNormal="75" workbookViewId="0">
      <selection activeCell="S22" sqref="S22:Y22"/>
    </sheetView>
  </sheetViews>
  <sheetFormatPr baseColWidth="10" defaultColWidth="9.140625" defaultRowHeight="15" x14ac:dyDescent="0.25"/>
  <cols>
    <col min="1" max="1" width="7.28515625" style="36" customWidth="1"/>
    <col min="2" max="10" width="6.5703125" style="36" customWidth="1"/>
    <col min="11" max="11" width="9.140625" style="36" customWidth="1"/>
    <col min="12" max="17" width="8.28515625" style="36" customWidth="1"/>
    <col min="18" max="25" width="8.5703125" style="36" customWidth="1"/>
    <col min="26" max="31" width="4.7109375" style="36" customWidth="1"/>
    <col min="32" max="32" width="11.42578125" style="36"/>
    <col min="33" max="33" width="8.85546875" style="36" customWidth="1"/>
    <col min="34" max="1025" width="11.42578125" style="36"/>
  </cols>
  <sheetData>
    <row r="1" spans="1:35" ht="18" customHeight="1" x14ac:dyDescent="0.25">
      <c r="A1" s="191" t="s">
        <v>421</v>
      </c>
      <c r="B1" s="192" t="s">
        <v>242</v>
      </c>
      <c r="C1" s="192"/>
      <c r="D1" s="192"/>
      <c r="E1" s="192"/>
      <c r="F1" s="192"/>
      <c r="G1" s="192"/>
      <c r="H1" s="192"/>
      <c r="I1" s="192"/>
      <c r="J1" s="192"/>
      <c r="K1" s="192"/>
      <c r="L1" s="192"/>
      <c r="M1" s="192"/>
      <c r="N1" s="192"/>
      <c r="O1" s="192"/>
      <c r="P1" s="192"/>
      <c r="Q1" s="192"/>
      <c r="R1" s="192"/>
      <c r="S1" s="192"/>
      <c r="T1" s="192"/>
      <c r="U1" s="192"/>
      <c r="V1" s="192"/>
      <c r="W1" s="192"/>
      <c r="X1" s="192"/>
      <c r="Y1" s="192"/>
      <c r="Z1" s="219" t="s">
        <v>106</v>
      </c>
      <c r="AA1" s="219"/>
      <c r="AB1" s="219"/>
      <c r="AC1" s="219"/>
      <c r="AD1" s="219"/>
      <c r="AE1" s="219"/>
      <c r="AF1" s="219"/>
      <c r="AG1" s="219"/>
      <c r="AH1" s="219"/>
      <c r="AI1" s="219"/>
    </row>
    <row r="2" spans="1:35" ht="20.25" customHeight="1" x14ac:dyDescent="0.25">
      <c r="A2" s="191"/>
      <c r="B2" s="194" t="str">
        <f>INDEX(Progression!A13,1)</f>
        <v>S7 : Comment créer un site internet ?</v>
      </c>
      <c r="C2" s="194"/>
      <c r="D2" s="194"/>
      <c r="E2" s="194"/>
      <c r="F2" s="194"/>
      <c r="G2" s="194"/>
      <c r="H2" s="194"/>
      <c r="I2" s="194"/>
      <c r="J2" s="194"/>
      <c r="K2" s="194"/>
      <c r="L2" s="194"/>
      <c r="M2" s="194"/>
      <c r="N2" s="194"/>
      <c r="O2" s="194"/>
      <c r="P2" s="194"/>
      <c r="Q2" s="194"/>
      <c r="R2" s="194"/>
      <c r="S2" s="194"/>
      <c r="T2" s="194"/>
      <c r="U2" s="194"/>
      <c r="V2" s="194"/>
      <c r="W2" s="194"/>
      <c r="X2" s="194"/>
      <c r="Y2" s="194"/>
      <c r="Z2" s="219"/>
      <c r="AA2" s="219"/>
      <c r="AB2" s="219"/>
      <c r="AC2" s="219"/>
      <c r="AD2" s="219"/>
      <c r="AE2" s="219"/>
      <c r="AF2" s="219"/>
      <c r="AG2" s="219"/>
      <c r="AH2" s="219"/>
      <c r="AI2" s="219"/>
    </row>
    <row r="3" spans="1:35" ht="15.75" customHeight="1" x14ac:dyDescent="0.25">
      <c r="A3" s="48" t="s">
        <v>297</v>
      </c>
      <c r="B3" s="220" t="s">
        <v>298</v>
      </c>
      <c r="C3" s="220"/>
      <c r="D3" s="220"/>
      <c r="E3" s="220"/>
      <c r="F3" s="220"/>
      <c r="G3" s="220"/>
      <c r="H3" s="220"/>
      <c r="I3" s="220"/>
      <c r="J3" s="220"/>
      <c r="K3" s="221" t="s">
        <v>299</v>
      </c>
      <c r="L3" s="221"/>
      <c r="M3" s="221"/>
      <c r="N3" s="221"/>
      <c r="O3" s="221"/>
      <c r="P3" s="221"/>
      <c r="Q3" s="221"/>
      <c r="R3" s="222" t="s">
        <v>245</v>
      </c>
      <c r="S3" s="222"/>
      <c r="T3" s="222"/>
      <c r="U3" s="222"/>
      <c r="V3" s="222"/>
      <c r="W3" s="222"/>
      <c r="X3" s="222"/>
      <c r="Y3" s="222"/>
      <c r="Z3" s="219"/>
      <c r="AA3" s="219"/>
      <c r="AB3" s="219"/>
      <c r="AC3" s="219"/>
      <c r="AD3" s="219"/>
      <c r="AE3" s="219"/>
      <c r="AF3" s="219"/>
      <c r="AG3" s="219"/>
      <c r="AH3" s="219"/>
      <c r="AI3" s="219"/>
    </row>
    <row r="4" spans="1:35" ht="32.25" customHeight="1" x14ac:dyDescent="0.25">
      <c r="A4" s="275" t="s">
        <v>4</v>
      </c>
      <c r="B4" s="276" t="s">
        <v>32</v>
      </c>
      <c r="C4" s="276"/>
      <c r="D4" s="276"/>
      <c r="E4" s="276"/>
      <c r="F4" s="276"/>
      <c r="G4" s="276"/>
      <c r="H4" s="276"/>
      <c r="I4" s="276"/>
      <c r="J4" s="276"/>
      <c r="K4" s="277" t="s">
        <v>422</v>
      </c>
      <c r="L4" s="277"/>
      <c r="M4" s="277"/>
      <c r="N4" s="277"/>
      <c r="O4" s="277"/>
      <c r="P4" s="277"/>
      <c r="Q4" s="277"/>
      <c r="R4" s="215" t="s">
        <v>122</v>
      </c>
      <c r="S4" s="215"/>
      <c r="T4" s="215"/>
      <c r="U4" s="215"/>
      <c r="V4" s="215"/>
      <c r="W4" s="215"/>
      <c r="X4" s="215"/>
      <c r="Y4" s="215"/>
      <c r="Z4" s="219"/>
      <c r="AA4" s="219"/>
      <c r="AB4" s="219"/>
      <c r="AC4" s="219"/>
      <c r="AD4" s="219"/>
      <c r="AE4" s="219"/>
      <c r="AF4" s="219"/>
      <c r="AG4" s="219"/>
      <c r="AH4" s="219"/>
      <c r="AI4" s="219"/>
    </row>
    <row r="5" spans="1:35" ht="32.25" customHeight="1" x14ac:dyDescent="0.25">
      <c r="A5" s="275"/>
      <c r="B5" s="276"/>
      <c r="C5" s="276"/>
      <c r="D5" s="276"/>
      <c r="E5" s="276"/>
      <c r="F5" s="276"/>
      <c r="G5" s="276"/>
      <c r="H5" s="276"/>
      <c r="I5" s="276"/>
      <c r="J5" s="276"/>
      <c r="K5" s="277"/>
      <c r="L5" s="277"/>
      <c r="M5" s="277"/>
      <c r="N5" s="277"/>
      <c r="O5" s="277"/>
      <c r="P5" s="277"/>
      <c r="Q5" s="277"/>
      <c r="R5" s="217" t="s">
        <v>123</v>
      </c>
      <c r="S5" s="217"/>
      <c r="T5" s="217"/>
      <c r="U5" s="217"/>
      <c r="V5" s="217"/>
      <c r="W5" s="217"/>
      <c r="X5" s="217"/>
      <c r="Y5" s="217"/>
      <c r="Z5" s="219"/>
      <c r="AA5" s="219"/>
      <c r="AB5" s="219"/>
      <c r="AC5" s="219"/>
      <c r="AD5" s="219"/>
      <c r="AE5" s="219"/>
      <c r="AF5" s="219"/>
      <c r="AG5" s="219"/>
      <c r="AH5" s="219"/>
      <c r="AI5" s="219"/>
    </row>
    <row r="6" spans="1:35" ht="32.25" customHeight="1" x14ac:dyDescent="0.25">
      <c r="A6" s="228" t="s">
        <v>21</v>
      </c>
      <c r="B6" s="213" t="s">
        <v>49</v>
      </c>
      <c r="C6" s="213"/>
      <c r="D6" s="213"/>
      <c r="E6" s="213"/>
      <c r="F6" s="213"/>
      <c r="G6" s="213"/>
      <c r="H6" s="213"/>
      <c r="I6" s="213"/>
      <c r="J6" s="213"/>
      <c r="K6" s="214"/>
      <c r="L6" s="214"/>
      <c r="M6" s="214"/>
      <c r="N6" s="214"/>
      <c r="O6" s="214"/>
      <c r="P6" s="214"/>
      <c r="Q6" s="214"/>
      <c r="R6" s="215" t="s">
        <v>185</v>
      </c>
      <c r="S6" s="215"/>
      <c r="T6" s="215"/>
      <c r="U6" s="215"/>
      <c r="V6" s="215"/>
      <c r="W6" s="215"/>
      <c r="X6" s="215"/>
      <c r="Y6" s="215"/>
      <c r="Z6" s="219"/>
      <c r="AA6" s="219"/>
      <c r="AB6" s="219"/>
      <c r="AC6" s="219"/>
      <c r="AD6" s="219"/>
      <c r="AE6" s="219"/>
      <c r="AF6" s="219"/>
      <c r="AG6" s="219"/>
      <c r="AH6" s="219"/>
      <c r="AI6" s="219"/>
    </row>
    <row r="7" spans="1:35" ht="32.25" customHeight="1" x14ac:dyDescent="0.25">
      <c r="A7" s="228"/>
      <c r="B7" s="213"/>
      <c r="C7" s="213"/>
      <c r="D7" s="213"/>
      <c r="E7" s="213"/>
      <c r="F7" s="213"/>
      <c r="G7" s="213"/>
      <c r="H7" s="213"/>
      <c r="I7" s="213"/>
      <c r="J7" s="213"/>
      <c r="K7" s="214"/>
      <c r="L7" s="214"/>
      <c r="M7" s="214"/>
      <c r="N7" s="214"/>
      <c r="O7" s="214"/>
      <c r="P7" s="214"/>
      <c r="Q7" s="214"/>
      <c r="R7" s="217" t="s">
        <v>186</v>
      </c>
      <c r="S7" s="217"/>
      <c r="T7" s="217"/>
      <c r="U7" s="217"/>
      <c r="V7" s="217"/>
      <c r="W7" s="217"/>
      <c r="X7" s="217"/>
      <c r="Y7" s="217"/>
      <c r="Z7" s="219"/>
      <c r="AA7" s="219"/>
      <c r="AB7" s="219"/>
      <c r="AC7" s="219"/>
      <c r="AD7" s="219"/>
      <c r="AE7" s="219"/>
      <c r="AF7" s="219"/>
      <c r="AG7" s="219"/>
      <c r="AH7" s="219"/>
      <c r="AI7" s="219"/>
    </row>
    <row r="8" spans="1:35" ht="50.25" customHeight="1" x14ac:dyDescent="0.25">
      <c r="A8" s="57" t="s">
        <v>25</v>
      </c>
      <c r="B8" s="238" t="s">
        <v>53</v>
      </c>
      <c r="C8" s="238"/>
      <c r="D8" s="238"/>
      <c r="E8" s="238"/>
      <c r="F8" s="238"/>
      <c r="G8" s="238"/>
      <c r="H8" s="238"/>
      <c r="I8" s="238"/>
      <c r="J8" s="238"/>
      <c r="K8" s="264"/>
      <c r="L8" s="264"/>
      <c r="M8" s="264"/>
      <c r="N8" s="264"/>
      <c r="O8" s="264"/>
      <c r="P8" s="264"/>
      <c r="Q8" s="264"/>
      <c r="R8" s="217" t="s">
        <v>198</v>
      </c>
      <c r="S8" s="217"/>
      <c r="T8" s="217"/>
      <c r="U8" s="217"/>
      <c r="V8" s="217"/>
      <c r="W8" s="217"/>
      <c r="X8" s="217"/>
      <c r="Y8" s="217"/>
      <c r="Z8" s="219"/>
      <c r="AA8" s="219"/>
      <c r="AB8" s="219"/>
      <c r="AC8" s="219"/>
      <c r="AD8" s="219"/>
      <c r="AE8" s="219"/>
      <c r="AF8" s="219"/>
      <c r="AG8" s="219"/>
      <c r="AH8" s="219"/>
      <c r="AI8" s="219"/>
    </row>
    <row r="9" spans="1:35" ht="16.5" customHeight="1" x14ac:dyDescent="0.25">
      <c r="A9" s="188" t="s">
        <v>256</v>
      </c>
      <c r="B9" s="188"/>
      <c r="C9" s="188"/>
      <c r="D9" s="188"/>
      <c r="E9" s="188"/>
      <c r="F9" s="188"/>
      <c r="G9" s="188"/>
      <c r="H9" s="188"/>
      <c r="I9" s="188"/>
      <c r="J9" s="188"/>
      <c r="K9" s="188"/>
      <c r="L9" s="188"/>
      <c r="M9" s="188"/>
      <c r="N9" s="189" t="s">
        <v>257</v>
      </c>
      <c r="O9" s="189"/>
      <c r="P9" s="189"/>
      <c r="Q9" s="189"/>
      <c r="R9" s="189"/>
      <c r="S9" s="189"/>
      <c r="T9" s="189"/>
      <c r="U9" s="189"/>
      <c r="V9" s="189"/>
      <c r="W9" s="189"/>
      <c r="X9" s="189"/>
      <c r="Y9" s="189"/>
      <c r="Z9" s="219"/>
      <c r="AA9" s="219"/>
      <c r="AB9" s="219"/>
      <c r="AC9" s="219"/>
      <c r="AD9" s="219"/>
      <c r="AE9" s="219"/>
      <c r="AF9" s="219"/>
      <c r="AG9" s="219"/>
      <c r="AH9" s="219"/>
      <c r="AI9" s="219"/>
    </row>
    <row r="10" spans="1:35" ht="30.75" customHeight="1" x14ac:dyDescent="0.25">
      <c r="A10" s="190" t="s">
        <v>423</v>
      </c>
      <c r="B10" s="190"/>
      <c r="C10" s="190"/>
      <c r="D10" s="190"/>
      <c r="E10" s="190"/>
      <c r="F10" s="190"/>
      <c r="G10" s="190"/>
      <c r="H10" s="190"/>
      <c r="I10" s="190"/>
      <c r="J10" s="190"/>
      <c r="K10" s="190"/>
      <c r="L10" s="190"/>
      <c r="M10" s="190"/>
      <c r="N10" s="190" t="s">
        <v>424</v>
      </c>
      <c r="O10" s="190"/>
      <c r="P10" s="190"/>
      <c r="Q10" s="190"/>
      <c r="R10" s="190"/>
      <c r="S10" s="190"/>
      <c r="T10" s="190"/>
      <c r="U10" s="190"/>
      <c r="V10" s="190"/>
      <c r="W10" s="190"/>
      <c r="X10" s="190"/>
      <c r="Y10" s="190"/>
      <c r="Z10" s="219"/>
      <c r="AA10" s="219"/>
      <c r="AB10" s="219"/>
      <c r="AC10" s="219"/>
      <c r="AD10" s="219"/>
      <c r="AE10" s="219"/>
      <c r="AF10" s="219"/>
      <c r="AG10" s="219"/>
      <c r="AH10" s="219"/>
      <c r="AI10" s="219"/>
    </row>
    <row r="11" spans="1:35" ht="30.75" customHeight="1" x14ac:dyDescent="0.25">
      <c r="A11" s="190"/>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219"/>
      <c r="AA11" s="219"/>
      <c r="AB11" s="219"/>
      <c r="AC11" s="219"/>
      <c r="AD11" s="219"/>
      <c r="AE11" s="219"/>
      <c r="AF11" s="219"/>
      <c r="AG11" s="219"/>
      <c r="AH11" s="219"/>
      <c r="AI11" s="219"/>
    </row>
    <row r="12" spans="1:35" ht="16.5" customHeight="1" x14ac:dyDescent="0.25">
      <c r="A12" s="209" t="s">
        <v>302</v>
      </c>
      <c r="B12" s="209"/>
      <c r="C12" s="209"/>
      <c r="D12" s="209"/>
      <c r="E12" s="209"/>
      <c r="F12" s="209"/>
      <c r="G12" s="209"/>
      <c r="H12" s="209"/>
      <c r="I12" s="209"/>
      <c r="J12" s="209"/>
      <c r="K12" s="209"/>
      <c r="L12" s="209"/>
      <c r="M12" s="209"/>
      <c r="N12" s="210" t="s">
        <v>303</v>
      </c>
      <c r="O12" s="210"/>
      <c r="P12" s="210"/>
      <c r="Q12" s="210"/>
      <c r="R12" s="210"/>
      <c r="S12" s="210"/>
      <c r="T12" s="210"/>
      <c r="U12" s="210"/>
      <c r="V12" s="210"/>
      <c r="W12" s="210"/>
      <c r="X12" s="210"/>
      <c r="Y12" s="210"/>
      <c r="Z12" s="219"/>
      <c r="AA12" s="219"/>
      <c r="AB12" s="219"/>
      <c r="AC12" s="219"/>
      <c r="AD12" s="219"/>
      <c r="AE12" s="219"/>
      <c r="AF12" s="219"/>
      <c r="AG12" s="219"/>
      <c r="AH12" s="219"/>
      <c r="AI12" s="219"/>
    </row>
    <row r="13" spans="1:35" ht="26.25" customHeight="1" x14ac:dyDescent="0.25">
      <c r="A13" s="255" t="s">
        <v>425</v>
      </c>
      <c r="B13" s="255"/>
      <c r="C13" s="255"/>
      <c r="D13" s="255"/>
      <c r="E13" s="255"/>
      <c r="F13" s="255"/>
      <c r="G13" s="255"/>
      <c r="H13" s="255"/>
      <c r="I13" s="255"/>
      <c r="J13" s="255"/>
      <c r="K13" s="255"/>
      <c r="L13" s="255"/>
      <c r="M13" s="255"/>
      <c r="N13" s="212" t="s">
        <v>305</v>
      </c>
      <c r="O13" s="212"/>
      <c r="P13" s="212"/>
      <c r="Q13" s="212"/>
      <c r="R13" s="212"/>
      <c r="S13" s="212"/>
      <c r="T13" s="212"/>
      <c r="U13" s="212"/>
      <c r="V13" s="212"/>
      <c r="W13" s="212"/>
      <c r="X13" s="212"/>
      <c r="Y13" s="212"/>
      <c r="Z13" s="219"/>
      <c r="AA13" s="219"/>
      <c r="AB13" s="219"/>
      <c r="AC13" s="219"/>
      <c r="AD13" s="219"/>
      <c r="AE13" s="219"/>
      <c r="AF13" s="219"/>
      <c r="AG13" s="219"/>
      <c r="AH13" s="219"/>
      <c r="AI13" s="219"/>
    </row>
    <row r="14" spans="1:35" ht="30" hidden="1" customHeight="1" x14ac:dyDescent="0.25">
      <c r="A14" s="255"/>
      <c r="B14" s="255"/>
      <c r="C14" s="255"/>
      <c r="D14" s="255"/>
      <c r="E14" s="255"/>
      <c r="F14" s="255"/>
      <c r="G14" s="255"/>
      <c r="H14" s="255"/>
      <c r="I14" s="255"/>
      <c r="J14" s="255"/>
      <c r="K14" s="255"/>
      <c r="L14" s="255"/>
      <c r="M14" s="255"/>
      <c r="N14" s="212"/>
      <c r="O14" s="212"/>
      <c r="P14" s="212"/>
      <c r="Q14" s="212"/>
      <c r="R14" s="212"/>
      <c r="S14" s="212"/>
      <c r="T14" s="212"/>
      <c r="U14" s="212"/>
      <c r="V14" s="212"/>
      <c r="W14" s="212"/>
      <c r="X14" s="212"/>
      <c r="Y14" s="212"/>
      <c r="Z14" s="219"/>
      <c r="AA14" s="219"/>
      <c r="AB14" s="219"/>
      <c r="AC14" s="219"/>
      <c r="AD14" s="219"/>
      <c r="AE14" s="219"/>
      <c r="AF14" s="219"/>
      <c r="AG14" s="219"/>
      <c r="AH14" s="219"/>
      <c r="AI14" s="219"/>
    </row>
    <row r="15" spans="1:35" ht="21" customHeight="1" x14ac:dyDescent="0.25">
      <c r="A15" s="181" t="s">
        <v>260</v>
      </c>
      <c r="B15" s="181"/>
      <c r="C15" s="181"/>
      <c r="D15" s="181"/>
      <c r="E15" s="181"/>
      <c r="F15" s="62"/>
      <c r="G15" s="63"/>
      <c r="H15" s="38"/>
      <c r="I15" s="38"/>
      <c r="J15" s="38"/>
      <c r="K15" s="38"/>
      <c r="L15" s="38"/>
      <c r="M15" s="39"/>
      <c r="N15" s="182" t="s">
        <v>261</v>
      </c>
      <c r="O15" s="182"/>
      <c r="P15" s="182"/>
      <c r="Q15" s="182"/>
      <c r="R15" s="183" t="s">
        <v>426</v>
      </c>
      <c r="S15" s="183"/>
      <c r="T15" s="183"/>
      <c r="U15" s="183"/>
      <c r="V15" s="183"/>
      <c r="W15" s="183"/>
      <c r="X15" s="183"/>
      <c r="Y15" s="183"/>
      <c r="Z15" s="219"/>
      <c r="AA15" s="219"/>
      <c r="AB15" s="219"/>
      <c r="AC15" s="219"/>
      <c r="AD15" s="219"/>
      <c r="AE15" s="219"/>
      <c r="AF15" s="219"/>
      <c r="AG15" s="219"/>
      <c r="AH15" s="219"/>
      <c r="AI15" s="219"/>
    </row>
    <row r="16" spans="1:35" ht="16.5" customHeight="1" x14ac:dyDescent="0.25">
      <c r="A16" s="184" t="s">
        <v>263</v>
      </c>
      <c r="B16" s="184"/>
      <c r="C16" s="184"/>
      <c r="D16" s="184"/>
      <c r="E16" s="184"/>
      <c r="F16" s="237" t="s">
        <v>427</v>
      </c>
      <c r="G16" s="237"/>
      <c r="H16" s="237"/>
      <c r="I16" s="237"/>
      <c r="J16" s="237"/>
      <c r="K16" s="237"/>
      <c r="L16" s="237"/>
      <c r="M16" s="237"/>
      <c r="N16" s="182"/>
      <c r="O16" s="182"/>
      <c r="P16" s="182"/>
      <c r="Q16" s="182"/>
      <c r="R16" s="183"/>
      <c r="S16" s="183"/>
      <c r="T16" s="183"/>
      <c r="U16" s="183"/>
      <c r="V16" s="183"/>
      <c r="W16" s="183"/>
      <c r="X16" s="183"/>
      <c r="Y16" s="183"/>
      <c r="Z16" s="219"/>
      <c r="AA16" s="219"/>
      <c r="AB16" s="219"/>
      <c r="AC16" s="219"/>
      <c r="AD16" s="219"/>
      <c r="AE16" s="219"/>
      <c r="AF16" s="219"/>
      <c r="AG16" s="219"/>
      <c r="AH16" s="219"/>
      <c r="AI16" s="219"/>
    </row>
    <row r="17" spans="1:37" x14ac:dyDescent="0.25">
      <c r="A17" s="178"/>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219"/>
      <c r="AA17" s="219"/>
      <c r="AB17" s="219"/>
      <c r="AC17" s="219"/>
      <c r="AD17" s="219"/>
      <c r="AE17" s="219"/>
      <c r="AF17" s="219"/>
      <c r="AG17" s="219"/>
      <c r="AH17" s="219"/>
      <c r="AI17" s="219"/>
    </row>
    <row r="18" spans="1:37" ht="15.75" x14ac:dyDescent="0.25">
      <c r="A18" s="206" t="s">
        <v>264</v>
      </c>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19"/>
      <c r="AA18" s="219"/>
      <c r="AB18" s="219"/>
      <c r="AC18" s="219"/>
      <c r="AD18" s="219"/>
      <c r="AE18" s="219"/>
      <c r="AF18" s="219"/>
      <c r="AG18" s="219"/>
      <c r="AH18" s="219"/>
      <c r="AI18" s="219"/>
    </row>
    <row r="19" spans="1:37" x14ac:dyDescent="0.25">
      <c r="A19" s="58"/>
      <c r="B19" s="59"/>
      <c r="C19" s="175" t="s">
        <v>428</v>
      </c>
      <c r="D19" s="175"/>
      <c r="E19" s="175"/>
      <c r="F19" s="175"/>
      <c r="G19" s="175"/>
      <c r="H19" s="175"/>
      <c r="I19" s="175"/>
      <c r="J19" s="175"/>
      <c r="K19" s="175"/>
      <c r="L19" s="175" t="s">
        <v>429</v>
      </c>
      <c r="M19" s="175"/>
      <c r="N19" s="175"/>
      <c r="O19" s="175"/>
      <c r="P19" s="175"/>
      <c r="Q19" s="175"/>
      <c r="R19" s="175"/>
      <c r="S19" s="175" t="s">
        <v>370</v>
      </c>
      <c r="T19" s="175"/>
      <c r="U19" s="175"/>
      <c r="V19" s="175"/>
      <c r="W19" s="175"/>
      <c r="X19" s="175"/>
      <c r="Y19" s="175"/>
      <c r="Z19" s="219"/>
      <c r="AA19" s="219"/>
      <c r="AB19" s="219"/>
      <c r="AC19" s="219"/>
      <c r="AD19" s="219"/>
      <c r="AE19" s="219"/>
      <c r="AF19" s="219"/>
      <c r="AG19" s="219"/>
      <c r="AH19" s="219"/>
      <c r="AI19" s="219"/>
    </row>
    <row r="20" spans="1:37" ht="33.75" customHeight="1" x14ac:dyDescent="0.25">
      <c r="A20" s="177" t="s">
        <v>270</v>
      </c>
      <c r="B20" s="177"/>
      <c r="C20" s="171" t="s">
        <v>430</v>
      </c>
      <c r="D20" s="171"/>
      <c r="E20" s="171"/>
      <c r="F20" s="171"/>
      <c r="G20" s="171"/>
      <c r="H20" s="171"/>
      <c r="I20" s="171"/>
      <c r="J20" s="171"/>
      <c r="K20" s="171"/>
      <c r="L20" s="171" t="s">
        <v>431</v>
      </c>
      <c r="M20" s="171"/>
      <c r="N20" s="171"/>
      <c r="O20" s="171"/>
      <c r="P20" s="171"/>
      <c r="Q20" s="171"/>
      <c r="R20" s="171"/>
      <c r="S20" s="171" t="s">
        <v>432</v>
      </c>
      <c r="T20" s="171"/>
      <c r="U20" s="171"/>
      <c r="V20" s="171"/>
      <c r="W20" s="171"/>
      <c r="X20" s="171"/>
      <c r="Y20" s="171"/>
      <c r="Z20" s="219"/>
      <c r="AA20" s="219"/>
      <c r="AB20" s="219"/>
      <c r="AC20" s="219"/>
      <c r="AD20" s="219"/>
      <c r="AE20" s="219"/>
      <c r="AF20" s="219"/>
      <c r="AG20" s="219"/>
      <c r="AH20" s="219"/>
      <c r="AI20" s="219"/>
    </row>
    <row r="21" spans="1:37" ht="45" customHeight="1" x14ac:dyDescent="0.25">
      <c r="A21" s="170" t="s">
        <v>276</v>
      </c>
      <c r="B21" s="170"/>
      <c r="C21" s="171" t="s">
        <v>433</v>
      </c>
      <c r="D21" s="171"/>
      <c r="E21" s="171"/>
      <c r="F21" s="171"/>
      <c r="G21" s="171"/>
      <c r="H21" s="171"/>
      <c r="I21" s="171"/>
      <c r="J21" s="171"/>
      <c r="K21" s="171"/>
      <c r="L21" s="171" t="s">
        <v>434</v>
      </c>
      <c r="M21" s="171"/>
      <c r="N21" s="171"/>
      <c r="O21" s="171"/>
      <c r="P21" s="171"/>
      <c r="Q21" s="171"/>
      <c r="R21" s="171"/>
      <c r="S21" s="171" t="s">
        <v>435</v>
      </c>
      <c r="T21" s="171"/>
      <c r="U21" s="171"/>
      <c r="V21" s="171"/>
      <c r="W21" s="171"/>
      <c r="X21" s="171"/>
      <c r="Y21" s="171"/>
      <c r="Z21" s="219"/>
      <c r="AA21" s="219"/>
      <c r="AB21" s="219"/>
      <c r="AC21" s="219"/>
      <c r="AD21" s="219"/>
      <c r="AE21" s="219"/>
      <c r="AF21" s="219"/>
      <c r="AG21" s="219"/>
      <c r="AH21" s="219"/>
      <c r="AI21" s="219"/>
      <c r="AJ21" s="52"/>
      <c r="AK21" s="52"/>
    </row>
    <row r="22" spans="1:37" ht="45" customHeight="1" x14ac:dyDescent="0.25">
      <c r="A22" s="174" t="s">
        <v>281</v>
      </c>
      <c r="B22" s="174"/>
      <c r="C22" s="171" t="s">
        <v>436</v>
      </c>
      <c r="D22" s="171"/>
      <c r="E22" s="171"/>
      <c r="F22" s="171"/>
      <c r="G22" s="171"/>
      <c r="H22" s="171"/>
      <c r="I22" s="171"/>
      <c r="J22" s="171"/>
      <c r="K22" s="171"/>
      <c r="L22" s="171" t="s">
        <v>437</v>
      </c>
      <c r="M22" s="171"/>
      <c r="N22" s="171"/>
      <c r="O22" s="171"/>
      <c r="P22" s="171"/>
      <c r="Q22" s="171"/>
      <c r="R22" s="171"/>
      <c r="S22" s="171" t="s">
        <v>437</v>
      </c>
      <c r="T22" s="171"/>
      <c r="U22" s="171"/>
      <c r="V22" s="171"/>
      <c r="W22" s="171"/>
      <c r="X22" s="171"/>
      <c r="Y22" s="171"/>
      <c r="Z22" s="219"/>
      <c r="AA22" s="219"/>
      <c r="AB22" s="219"/>
      <c r="AC22" s="219"/>
      <c r="AD22" s="219"/>
      <c r="AE22" s="219"/>
      <c r="AF22" s="219"/>
      <c r="AG22" s="219"/>
      <c r="AH22" s="219"/>
      <c r="AI22" s="219"/>
      <c r="AJ22" s="52"/>
      <c r="AK22" s="52"/>
    </row>
    <row r="23" spans="1:37" ht="45" customHeight="1" x14ac:dyDescent="0.25">
      <c r="A23" s="174" t="s">
        <v>286</v>
      </c>
      <c r="B23" s="174"/>
      <c r="C23" s="171" t="s">
        <v>438</v>
      </c>
      <c r="D23" s="171"/>
      <c r="E23" s="171"/>
      <c r="F23" s="171"/>
      <c r="G23" s="171"/>
      <c r="H23" s="171"/>
      <c r="I23" s="171"/>
      <c r="J23" s="171"/>
      <c r="K23" s="171"/>
      <c r="L23" s="171" t="s">
        <v>439</v>
      </c>
      <c r="M23" s="171"/>
      <c r="N23" s="171"/>
      <c r="O23" s="171"/>
      <c r="P23" s="171"/>
      <c r="Q23" s="171"/>
      <c r="R23" s="171"/>
      <c r="S23" s="171"/>
      <c r="T23" s="171"/>
      <c r="U23" s="171"/>
      <c r="V23" s="171"/>
      <c r="W23" s="171"/>
      <c r="X23" s="171"/>
      <c r="Y23" s="171"/>
      <c r="Z23" s="219"/>
      <c r="AA23" s="219"/>
      <c r="AB23" s="219"/>
      <c r="AC23" s="219"/>
      <c r="AD23" s="219"/>
      <c r="AE23" s="219"/>
      <c r="AF23" s="219"/>
      <c r="AG23" s="219"/>
      <c r="AH23" s="219"/>
      <c r="AI23" s="219"/>
    </row>
    <row r="24" spans="1:37" ht="93" customHeight="1" x14ac:dyDescent="0.25">
      <c r="A24" s="170" t="s">
        <v>292</v>
      </c>
      <c r="B24" s="170"/>
      <c r="C24" s="171" t="s">
        <v>294</v>
      </c>
      <c r="D24" s="171"/>
      <c r="E24" s="171"/>
      <c r="F24" s="171"/>
      <c r="G24" s="171"/>
      <c r="H24" s="171"/>
      <c r="I24" s="171"/>
      <c r="J24" s="171"/>
      <c r="K24" s="171"/>
      <c r="L24" s="280" t="s">
        <v>294</v>
      </c>
      <c r="M24" s="280"/>
      <c r="N24" s="280"/>
      <c r="O24" s="280"/>
      <c r="P24" s="280"/>
      <c r="Q24" s="280"/>
      <c r="R24" s="280"/>
      <c r="S24" s="171" t="s">
        <v>294</v>
      </c>
      <c r="T24" s="171"/>
      <c r="U24" s="171"/>
      <c r="V24" s="171"/>
      <c r="W24" s="171"/>
      <c r="X24" s="171"/>
      <c r="Y24" s="171"/>
      <c r="Z24" s="219"/>
      <c r="AA24" s="219"/>
      <c r="AB24" s="219"/>
      <c r="AC24" s="219"/>
      <c r="AD24" s="219"/>
      <c r="AE24" s="219"/>
      <c r="AF24" s="219"/>
      <c r="AG24" s="219"/>
      <c r="AH24" s="219"/>
      <c r="AI24" s="219"/>
    </row>
    <row r="25" spans="1:37" ht="45" customHeight="1" x14ac:dyDescent="0.25">
      <c r="A25" s="174" t="s">
        <v>322</v>
      </c>
      <c r="B25" s="174"/>
      <c r="C25" s="231" t="s">
        <v>25</v>
      </c>
      <c r="D25" s="231"/>
      <c r="E25" s="230"/>
      <c r="F25" s="230"/>
      <c r="G25" s="230"/>
      <c r="H25" s="230"/>
      <c r="I25" s="75"/>
      <c r="J25" s="75"/>
      <c r="K25" s="75"/>
      <c r="L25" s="271" t="s">
        <v>4</v>
      </c>
      <c r="M25" s="271"/>
      <c r="N25" s="230"/>
      <c r="O25" s="230"/>
      <c r="P25" s="230"/>
      <c r="Q25" s="230"/>
      <c r="R25" s="76"/>
      <c r="S25" s="80" t="s">
        <v>21</v>
      </c>
      <c r="T25" s="75"/>
      <c r="U25" s="75"/>
      <c r="V25" s="75"/>
      <c r="W25" s="75"/>
      <c r="X25" s="75"/>
      <c r="Y25" s="76"/>
      <c r="Z25" s="219"/>
      <c r="AA25" s="219"/>
      <c r="AB25" s="219"/>
      <c r="AC25" s="219"/>
      <c r="AD25" s="219"/>
      <c r="AE25" s="219"/>
      <c r="AF25" s="219"/>
      <c r="AG25" s="219"/>
      <c r="AH25" s="219"/>
      <c r="AI25" s="219"/>
    </row>
    <row r="26" spans="1:37" x14ac:dyDescent="0.25">
      <c r="A26" s="168"/>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row>
    <row r="27" spans="1:37" x14ac:dyDescent="0.25">
      <c r="A27" s="168"/>
      <c r="B27" s="168"/>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row>
    <row r="28" spans="1:37" x14ac:dyDescent="0.25">
      <c r="A28" s="168"/>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row>
    <row r="29" spans="1:37" x14ac:dyDescent="0.25">
      <c r="A29" s="168"/>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row>
    <row r="30" spans="1:37" ht="15.75" customHeight="1" x14ac:dyDescent="0.25">
      <c r="A30" s="168"/>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row>
    <row r="31" spans="1:37" x14ac:dyDescent="0.25">
      <c r="A31" s="168"/>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row>
    <row r="32" spans="1:37" x14ac:dyDescent="0.25">
      <c r="A32" s="168"/>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row>
    <row r="33" spans="1:35" x14ac:dyDescent="0.25">
      <c r="A33" s="168"/>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row>
    <row r="34" spans="1:35" x14ac:dyDescent="0.25">
      <c r="A34" s="168"/>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row>
  </sheetData>
  <mergeCells count="66">
    <mergeCell ref="A1:A2"/>
    <mergeCell ref="B1:Y1"/>
    <mergeCell ref="Z1:AI25"/>
    <mergeCell ref="B2:Y2"/>
    <mergeCell ref="B3:J3"/>
    <mergeCell ref="K3:Q3"/>
    <mergeCell ref="R3:Y3"/>
    <mergeCell ref="A4:A5"/>
    <mergeCell ref="B4:J5"/>
    <mergeCell ref="K4:Q5"/>
    <mergeCell ref="R4:Y4"/>
    <mergeCell ref="R5:Y5"/>
    <mergeCell ref="A6:A7"/>
    <mergeCell ref="B6:J7"/>
    <mergeCell ref="K6:Q7"/>
    <mergeCell ref="R6:Y6"/>
    <mergeCell ref="R7:Y7"/>
    <mergeCell ref="B8:J8"/>
    <mergeCell ref="K8:Q8"/>
    <mergeCell ref="R8:Y8"/>
    <mergeCell ref="A9:M9"/>
    <mergeCell ref="N9:Y9"/>
    <mergeCell ref="A10:M11"/>
    <mergeCell ref="N10:Y11"/>
    <mergeCell ref="A12:M12"/>
    <mergeCell ref="N12:Y12"/>
    <mergeCell ref="A13:M14"/>
    <mergeCell ref="N13:Y14"/>
    <mergeCell ref="A15:E15"/>
    <mergeCell ref="N15:Q16"/>
    <mergeCell ref="R15:Y16"/>
    <mergeCell ref="A16:E16"/>
    <mergeCell ref="F16:M16"/>
    <mergeCell ref="A17:Y17"/>
    <mergeCell ref="A18:Y18"/>
    <mergeCell ref="C19:K19"/>
    <mergeCell ref="L19:R19"/>
    <mergeCell ref="S19:Y19"/>
    <mergeCell ref="A20:B20"/>
    <mergeCell ref="C20:K20"/>
    <mergeCell ref="L20:R20"/>
    <mergeCell ref="S20:Y20"/>
    <mergeCell ref="A21:B21"/>
    <mergeCell ref="C21:K21"/>
    <mergeCell ref="L21:R21"/>
    <mergeCell ref="S21:Y21"/>
    <mergeCell ref="A22:B22"/>
    <mergeCell ref="C22:K22"/>
    <mergeCell ref="L22:R22"/>
    <mergeCell ref="S22:Y22"/>
    <mergeCell ref="A23:B23"/>
    <mergeCell ref="C23:K23"/>
    <mergeCell ref="L23:R23"/>
    <mergeCell ref="S23:Y23"/>
    <mergeCell ref="A26:AI34"/>
    <mergeCell ref="A24:B24"/>
    <mergeCell ref="C24:K24"/>
    <mergeCell ref="L24:R24"/>
    <mergeCell ref="S24:Y24"/>
    <mergeCell ref="A25:B25"/>
    <mergeCell ref="C25:D25"/>
    <mergeCell ref="E25:F25"/>
    <mergeCell ref="G25:H25"/>
    <mergeCell ref="L25:M25"/>
    <mergeCell ref="N25:O25"/>
    <mergeCell ref="P25:Q25"/>
  </mergeCells>
  <pageMargins left="0.7" right="0.7" top="0.75" bottom="0.75" header="0.51180555555555496" footer="0.51180555555555496"/>
  <pageSetup paperSize="9" firstPageNumber="0"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19</TotalTime>
  <Application>Microsoft Excel</Application>
  <DocSecurity>0</DocSecurity>
  <ScaleCrop>false</ScaleCrop>
  <HeadingPairs>
    <vt:vector size="2" baseType="variant">
      <vt:variant>
        <vt:lpstr>Feuilles de calcul</vt:lpstr>
      </vt:variant>
      <vt:variant>
        <vt:i4>32</vt:i4>
      </vt:variant>
    </vt:vector>
  </HeadingPairs>
  <TitlesOfParts>
    <vt:vector size="32" baseType="lpstr">
      <vt:lpstr>Progression</vt:lpstr>
      <vt:lpstr>S0</vt:lpstr>
      <vt:lpstr>S1</vt:lpstr>
      <vt:lpstr>S2</vt:lpstr>
      <vt:lpstr>S3</vt:lpstr>
      <vt:lpstr>S4</vt:lpstr>
      <vt:lpstr>S5</vt:lpstr>
      <vt:lpstr>S6</vt:lpstr>
      <vt:lpstr>S7</vt:lpstr>
      <vt:lpstr>S8</vt:lpstr>
      <vt:lpstr>S9</vt:lpstr>
      <vt:lpstr>S10</vt:lpstr>
      <vt:lpstr>S11</vt:lpstr>
      <vt:lpstr>S12</vt:lpstr>
      <vt:lpstr>S13</vt:lpstr>
      <vt:lpstr>S14</vt:lpstr>
      <vt:lpstr>S15</vt:lpstr>
      <vt:lpstr>S16</vt:lpstr>
      <vt:lpstr>S17</vt:lpstr>
      <vt:lpstr>S18</vt:lpstr>
      <vt:lpstr>S19</vt:lpstr>
      <vt:lpstr>S20</vt:lpstr>
      <vt:lpstr>S21</vt:lpstr>
      <vt:lpstr>S22</vt:lpstr>
      <vt:lpstr>S23</vt:lpstr>
      <vt:lpstr>S24</vt:lpstr>
      <vt:lpstr>S25</vt:lpstr>
      <vt:lpstr>S26</vt:lpstr>
      <vt:lpstr>S27</vt:lpstr>
      <vt:lpstr>S28</vt:lpstr>
      <vt:lpstr>S29</vt:lpstr>
      <vt:lpstr>S30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guillaume fantoli</dc:creator>
  <cp:lastModifiedBy>guillaume fantoli</cp:lastModifiedBy>
  <cp:revision>3</cp:revision>
  <cp:lastPrinted>2019-05-23T11:51:42Z</cp:lastPrinted>
  <dcterms:created xsi:type="dcterms:W3CDTF">2019-03-11T10:26:09Z</dcterms:created>
  <dcterms:modified xsi:type="dcterms:W3CDTF">2019-07-01T07:14:10Z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